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435" windowHeight="13215" activeTab="0"/>
  </bookViews>
  <sheets>
    <sheet name="Rittkarusell2009" sheetId="1" r:id="rId1"/>
  </sheets>
  <definedNames/>
  <calcPr fullCalcOnLoad="1"/>
</workbook>
</file>

<file path=xl/sharedStrings.xml><?xml version="1.0" encoding="utf-8"?>
<sst xmlns="http://schemas.openxmlformats.org/spreadsheetml/2006/main" count="220" uniqueCount="132">
  <si>
    <t>-ingen klubb / privat</t>
  </si>
  <si>
    <t>Halden Cykleklub</t>
  </si>
  <si>
    <t>Moss CK</t>
  </si>
  <si>
    <t>Sarpsborg Sykleklubb</t>
  </si>
  <si>
    <t>Østbygda IL - Sykkel</t>
  </si>
  <si>
    <t>K30-39</t>
  </si>
  <si>
    <t>K40-49</t>
  </si>
  <si>
    <t>smaalenene sykkelklubb</t>
  </si>
  <si>
    <t>K50-59</t>
  </si>
  <si>
    <t>K60-69</t>
  </si>
  <si>
    <t>M17-29</t>
  </si>
  <si>
    <t>M30-39</t>
  </si>
  <si>
    <t>Saugbrugs BIL</t>
  </si>
  <si>
    <t>Skiptvet il</t>
  </si>
  <si>
    <t>Veng Bil</t>
  </si>
  <si>
    <t>M40-49</t>
  </si>
  <si>
    <t>Goodtech</t>
  </si>
  <si>
    <t>M50-59</t>
  </si>
  <si>
    <t>M60-69</t>
  </si>
  <si>
    <t>K17-29</t>
  </si>
  <si>
    <t>Team Engelsviken</t>
  </si>
  <si>
    <t>Halden</t>
  </si>
  <si>
    <t>Halden - Aremark rittkarusell 2010</t>
  </si>
  <si>
    <t>NOTEAM</t>
  </si>
  <si>
    <t>Lars</t>
  </si>
  <si>
    <t>Eriksen</t>
  </si>
  <si>
    <t>Bøhn</t>
  </si>
  <si>
    <t>Andreas</t>
  </si>
  <si>
    <t>Lund</t>
  </si>
  <si>
    <t>Høyer</t>
  </si>
  <si>
    <t>Akselsen</t>
  </si>
  <si>
    <t>Magnus</t>
  </si>
  <si>
    <t>Petter</t>
  </si>
  <si>
    <t>Sørensen</t>
  </si>
  <si>
    <t>Olsen</t>
  </si>
  <si>
    <t>Tobias</t>
  </si>
  <si>
    <t>Rød</t>
  </si>
  <si>
    <t>Karlsen</t>
  </si>
  <si>
    <t>Michael</t>
  </si>
  <si>
    <t>Stine</t>
  </si>
  <si>
    <t>Svendsen</t>
  </si>
  <si>
    <t>Thune</t>
  </si>
  <si>
    <t>Sara</t>
  </si>
  <si>
    <t>Bremnes</t>
  </si>
  <si>
    <t>Anne Grethe</t>
  </si>
  <si>
    <t>Støa</t>
  </si>
  <si>
    <t>Wold</t>
  </si>
  <si>
    <t>Linda</t>
  </si>
  <si>
    <t>Høland SK</t>
  </si>
  <si>
    <t>Høland/Nes SK</t>
  </si>
  <si>
    <t>Hansen</t>
  </si>
  <si>
    <t>Stenseth</t>
  </si>
  <si>
    <t>Ragnhild</t>
  </si>
  <si>
    <t>Skiptvedt</t>
  </si>
  <si>
    <t>Mathiesen</t>
  </si>
  <si>
    <t>Solbjørg I.</t>
  </si>
  <si>
    <t>Jensen</t>
  </si>
  <si>
    <t>Longhoff</t>
  </si>
  <si>
    <t>Nadden</t>
  </si>
  <si>
    <t>Morten</t>
  </si>
  <si>
    <t>Koren</t>
  </si>
  <si>
    <t>Aamodt</t>
  </si>
  <si>
    <t>Edvardsen</t>
  </si>
  <si>
    <t>Brede</t>
  </si>
  <si>
    <t>Tom</t>
  </si>
  <si>
    <t>Thomas Aksmo</t>
  </si>
  <si>
    <t>Viken</t>
  </si>
  <si>
    <t>Anders</t>
  </si>
  <si>
    <t>Geir Arne</t>
  </si>
  <si>
    <t>Pedersen</t>
  </si>
  <si>
    <t>Jørgensen</t>
  </si>
  <si>
    <t>Christer</t>
  </si>
  <si>
    <t>Øyvind</t>
  </si>
  <si>
    <t>Hofgaard</t>
  </si>
  <si>
    <t>Jon</t>
  </si>
  <si>
    <t>Frode</t>
  </si>
  <si>
    <t>Bryntesen</t>
  </si>
  <si>
    <t>Risan</t>
  </si>
  <si>
    <t>Jim</t>
  </si>
  <si>
    <t>Svein</t>
  </si>
  <si>
    <t>Gjellebæk</t>
  </si>
  <si>
    <t>Bjørn Morten</t>
  </si>
  <si>
    <t>Halden CK/Saugbrugs BIL</t>
  </si>
  <si>
    <t>Jørn</t>
  </si>
  <si>
    <t>Stig</t>
  </si>
  <si>
    <t>Bjørn Trygve</t>
  </si>
  <si>
    <t>Bye</t>
  </si>
  <si>
    <t>Kvisler</t>
  </si>
  <si>
    <t>Kay</t>
  </si>
  <si>
    <t>Svein Runar</t>
  </si>
  <si>
    <t>Talgø</t>
  </si>
  <si>
    <t>Holmen</t>
  </si>
  <si>
    <t>Roger</t>
  </si>
  <si>
    <t>Rekdal</t>
  </si>
  <si>
    <t>Bjørn</t>
  </si>
  <si>
    <t>Langsholt</t>
  </si>
  <si>
    <t>Thore</t>
  </si>
  <si>
    <t>Ringdal</t>
  </si>
  <si>
    <t>Ødemark</t>
  </si>
  <si>
    <t>Hagen</t>
  </si>
  <si>
    <t>Kjell</t>
  </si>
  <si>
    <t>Kraugerud</t>
  </si>
  <si>
    <t>Moen</t>
  </si>
  <si>
    <t>Nygaard</t>
  </si>
  <si>
    <t>Per</t>
  </si>
  <si>
    <t>Vidar</t>
  </si>
  <si>
    <t>Bunes</t>
  </si>
  <si>
    <t>Arild</t>
  </si>
  <si>
    <t>Melsæter</t>
  </si>
  <si>
    <t>Ronny</t>
  </si>
  <si>
    <t>Bjerkrheim</t>
  </si>
  <si>
    <t>Terje</t>
  </si>
  <si>
    <t>Erling</t>
  </si>
  <si>
    <t>Even</t>
  </si>
  <si>
    <t>Antonio</t>
  </si>
  <si>
    <t>Frorud</t>
  </si>
  <si>
    <t>Jostein</t>
  </si>
  <si>
    <t>Fresenius Kabi BIL</t>
  </si>
  <si>
    <t>Posten</t>
  </si>
  <si>
    <t>TTIF/HCK</t>
  </si>
  <si>
    <t>KMC</t>
  </si>
  <si>
    <t>AF Glomsrød</t>
  </si>
  <si>
    <t>Lundblad</t>
  </si>
  <si>
    <t>Torp</t>
  </si>
  <si>
    <t>Svend Egil</t>
  </si>
  <si>
    <t>Henriksen</t>
  </si>
  <si>
    <t>Raymond</t>
  </si>
  <si>
    <t>Alexandersen</t>
  </si>
  <si>
    <t>Bertil</t>
  </si>
  <si>
    <t xml:space="preserve">Menn </t>
  </si>
  <si>
    <t xml:space="preserve">Kvinner </t>
  </si>
  <si>
    <t>Sammenlagt resultater tid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</si>
</sst>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:ss.0;@"/>
    <numFmt numFmtId="165" formatCode="hh:mm:ss.0"/>
    <numFmt numFmtId="166" formatCode="h:mm:ss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6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46" fontId="5" fillId="0" borderId="0" xfId="0" applyNumberFormat="1" applyFont="1" applyBorder="1" applyAlignment="1" applyProtection="1">
      <alignment/>
      <protection locked="0"/>
    </xf>
    <xf numFmtId="4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 horizontal="right"/>
    </xf>
    <xf numFmtId="21" fontId="5" fillId="0" borderId="0" xfId="0" applyNumberFormat="1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 horizontal="center"/>
    </xf>
    <xf numFmtId="21" fontId="5" fillId="0" borderId="0" xfId="0" applyNumberFormat="1" applyFont="1" applyFill="1" applyBorder="1" applyAlignment="1">
      <alignment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46" fontId="5" fillId="2" borderId="0" xfId="0" applyNumberFormat="1" applyFont="1" applyFill="1" applyBorder="1" applyAlignment="1" applyProtection="1">
      <alignment/>
      <protection locked="0"/>
    </xf>
    <xf numFmtId="21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6" fontId="4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/>
    </xf>
    <xf numFmtId="21" fontId="5" fillId="2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21" fontId="4" fillId="2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tabSelected="1" workbookViewId="0" topLeftCell="A3">
      <selection activeCell="A12" sqref="A12:IV12"/>
    </sheetView>
  </sheetViews>
  <sheetFormatPr defaultColWidth="9.140625" defaultRowHeight="12.75"/>
  <cols>
    <col min="1" max="1" width="7.00390625" style="5" customWidth="1"/>
    <col min="2" max="2" width="6.00390625" style="15" customWidth="1"/>
    <col min="3" max="3" width="11.421875" style="7" customWidth="1"/>
    <col min="4" max="4" width="12.57421875" style="4" customWidth="1"/>
    <col min="5" max="5" width="16.28125" style="4" customWidth="1"/>
    <col min="6" max="6" width="7.140625" style="20" customWidth="1"/>
    <col min="7" max="7" width="7.8515625" style="29" customWidth="1"/>
    <col min="8" max="8" width="7.28125" style="29" customWidth="1"/>
    <col min="9" max="9" width="7.7109375" style="27" customWidth="1"/>
    <col min="10" max="10" width="6.7109375" style="2" customWidth="1"/>
    <col min="11" max="11" width="6.7109375" style="30" customWidth="1"/>
    <col min="12" max="13" width="6.7109375" style="2" customWidth="1"/>
    <col min="14" max="14" width="6.7109375" style="10" customWidth="1"/>
    <col min="15" max="16384" width="9.140625" style="4" customWidth="1"/>
  </cols>
  <sheetData>
    <row r="1" ht="11.25">
      <c r="A1" s="5" t="s">
        <v>22</v>
      </c>
    </row>
    <row r="2" ht="11.25">
      <c r="A2" s="5" t="s">
        <v>131</v>
      </c>
    </row>
    <row r="3" spans="1:17" ht="11.25">
      <c r="A3" s="32" t="s">
        <v>130</v>
      </c>
      <c r="B3" s="33"/>
      <c r="C3" s="34"/>
      <c r="D3" s="35"/>
      <c r="E3" s="35"/>
      <c r="F3" s="36"/>
      <c r="G3" s="37"/>
      <c r="H3" s="37"/>
      <c r="I3" s="42"/>
      <c r="J3" s="38"/>
      <c r="K3" s="48"/>
      <c r="L3" s="38"/>
      <c r="M3" s="38"/>
      <c r="N3" s="1"/>
      <c r="Q3" s="17"/>
    </row>
    <row r="4" spans="1:17" ht="11.25">
      <c r="A4" s="11" t="s">
        <v>5</v>
      </c>
      <c r="B4" s="12">
        <v>206</v>
      </c>
      <c r="C4" s="25" t="s">
        <v>47</v>
      </c>
      <c r="D4" s="13" t="s">
        <v>46</v>
      </c>
      <c r="E4" s="13" t="s">
        <v>49</v>
      </c>
      <c r="F4" s="14">
        <v>0.05439814814814815</v>
      </c>
      <c r="G4" s="29">
        <v>0.058611111111111114</v>
      </c>
      <c r="H4" s="29">
        <v>0.05362268518518518</v>
      </c>
      <c r="I4" s="43">
        <v>0.060300925925925924</v>
      </c>
      <c r="K4" s="49">
        <f>SUM(F4:I4)</f>
        <v>0.22693287037037035</v>
      </c>
      <c r="N4" s="1"/>
      <c r="Q4" s="17"/>
    </row>
    <row r="5" spans="1:17" s="21" customFormat="1" ht="11.25">
      <c r="A5" s="8" t="s">
        <v>19</v>
      </c>
      <c r="B5" s="12">
        <v>153</v>
      </c>
      <c r="C5" s="25" t="s">
        <v>42</v>
      </c>
      <c r="D5" s="13" t="s">
        <v>41</v>
      </c>
      <c r="E5" s="13" t="s">
        <v>3</v>
      </c>
      <c r="F5" s="14">
        <v>0.06017361111111111</v>
      </c>
      <c r="G5" s="31">
        <v>0.0636574074074074</v>
      </c>
      <c r="H5" s="29">
        <v>0.05768518518518518</v>
      </c>
      <c r="I5" s="43">
        <v>0.07054398148148149</v>
      </c>
      <c r="J5" s="6"/>
      <c r="K5" s="49">
        <f>SUM(F5:I5)</f>
        <v>0.2520601851851852</v>
      </c>
      <c r="L5" s="6"/>
      <c r="M5" s="6"/>
      <c r="N5" s="1"/>
      <c r="Q5" s="22"/>
    </row>
    <row r="6" spans="1:17" ht="11.25">
      <c r="A6" s="11" t="s">
        <v>6</v>
      </c>
      <c r="B6" s="12">
        <v>60</v>
      </c>
      <c r="C6" s="25" t="s">
        <v>39</v>
      </c>
      <c r="D6" s="13" t="s">
        <v>28</v>
      </c>
      <c r="E6" s="13" t="s">
        <v>7</v>
      </c>
      <c r="F6" s="14">
        <v>0.06278935185185185</v>
      </c>
      <c r="G6" s="29">
        <v>0.06530092592592592</v>
      </c>
      <c r="H6" s="29">
        <v>0.059548611111111115</v>
      </c>
      <c r="I6" s="43">
        <v>0.06783564814814814</v>
      </c>
      <c r="K6" s="49">
        <f>SUM(F6:I6)</f>
        <v>0.25547453703703704</v>
      </c>
      <c r="N6" s="1"/>
      <c r="Q6" s="17"/>
    </row>
    <row r="7" spans="1:17" ht="11.25">
      <c r="A7" s="11" t="s">
        <v>8</v>
      </c>
      <c r="B7" s="12">
        <v>244</v>
      </c>
      <c r="C7" s="25" t="s">
        <v>52</v>
      </c>
      <c r="D7" s="13" t="s">
        <v>51</v>
      </c>
      <c r="E7" s="13" t="s">
        <v>53</v>
      </c>
      <c r="F7" s="14">
        <v>0.06835648148148148</v>
      </c>
      <c r="G7" s="29">
        <v>0.07688657407407408</v>
      </c>
      <c r="H7" s="29">
        <v>0.06724537037037037</v>
      </c>
      <c r="I7" s="43">
        <v>0.08844907407407408</v>
      </c>
      <c r="K7" s="49">
        <f>SUM(F7:I7)</f>
        <v>0.3009375</v>
      </c>
      <c r="N7" s="1"/>
      <c r="Q7" s="17"/>
    </row>
    <row r="8" spans="1:17" ht="11.25">
      <c r="A8" s="11" t="s">
        <v>9</v>
      </c>
      <c r="B8" s="12">
        <v>43</v>
      </c>
      <c r="C8" s="25" t="s">
        <v>55</v>
      </c>
      <c r="D8" s="13" t="s">
        <v>54</v>
      </c>
      <c r="E8" s="13" t="s">
        <v>3</v>
      </c>
      <c r="F8" s="14">
        <v>0.07643518518518519</v>
      </c>
      <c r="G8" s="29">
        <v>0.08271990740740741</v>
      </c>
      <c r="H8" s="29">
        <v>0.07274305555555556</v>
      </c>
      <c r="I8" s="43">
        <v>0.0791550925925926</v>
      </c>
      <c r="K8" s="49">
        <f>SUM(F8:I8)</f>
        <v>0.3110532407407407</v>
      </c>
      <c r="N8" s="1"/>
      <c r="Q8" s="17"/>
    </row>
    <row r="9" spans="1:14" ht="11.25">
      <c r="A9" s="11" t="s">
        <v>5</v>
      </c>
      <c r="B9" s="12">
        <v>48</v>
      </c>
      <c r="C9" s="25" t="s">
        <v>44</v>
      </c>
      <c r="D9" s="13" t="s">
        <v>43</v>
      </c>
      <c r="E9" s="13" t="s">
        <v>1</v>
      </c>
      <c r="F9" s="14">
        <v>0.08981481481481482</v>
      </c>
      <c r="G9" s="29">
        <v>0.09708333333333334</v>
      </c>
      <c r="H9" s="29">
        <v>0.08402777777777777</v>
      </c>
      <c r="I9" s="43">
        <v>0.09724537037037036</v>
      </c>
      <c r="K9" s="49">
        <f>SUM(F9:I9)</f>
        <v>0.36817129629629625</v>
      </c>
      <c r="M9" s="6"/>
      <c r="N9" s="1"/>
    </row>
    <row r="10" spans="1:17" ht="11.25">
      <c r="A10" s="11"/>
      <c r="B10" s="23"/>
      <c r="C10" s="26"/>
      <c r="D10" s="17"/>
      <c r="E10" s="17"/>
      <c r="F10" s="19"/>
      <c r="H10" s="28"/>
      <c r="K10" s="49"/>
      <c r="N10" s="1"/>
      <c r="Q10" s="17"/>
    </row>
    <row r="11" spans="1:17" ht="11.25">
      <c r="A11" s="32" t="s">
        <v>129</v>
      </c>
      <c r="B11" s="33"/>
      <c r="C11" s="34"/>
      <c r="D11" s="35"/>
      <c r="E11" s="35"/>
      <c r="F11" s="36"/>
      <c r="G11" s="37"/>
      <c r="H11" s="37"/>
      <c r="I11" s="42"/>
      <c r="J11" s="38"/>
      <c r="K11" s="49"/>
      <c r="L11" s="38"/>
      <c r="M11" s="38"/>
      <c r="N11" s="1"/>
      <c r="Q11" s="17"/>
    </row>
    <row r="12" spans="1:17" ht="11.25">
      <c r="A12" s="11" t="s">
        <v>10</v>
      </c>
      <c r="B12" s="12">
        <v>14</v>
      </c>
      <c r="C12" s="25" t="s">
        <v>63</v>
      </c>
      <c r="D12" s="13" t="s">
        <v>62</v>
      </c>
      <c r="E12" s="13" t="s">
        <v>1</v>
      </c>
      <c r="F12" s="14">
        <v>0.04811342592592593</v>
      </c>
      <c r="G12" s="29">
        <v>0.04958333333333333</v>
      </c>
      <c r="H12" s="29">
        <v>0.04747685185185185</v>
      </c>
      <c r="I12" s="43">
        <v>0.05611111111111111</v>
      </c>
      <c r="K12" s="49">
        <f>SUM(F12:I12)</f>
        <v>0.2012847222222222</v>
      </c>
      <c r="N12" s="1"/>
      <c r="Q12" s="17"/>
    </row>
    <row r="13" spans="1:17" ht="11.25">
      <c r="A13" s="11" t="s">
        <v>15</v>
      </c>
      <c r="B13" s="12">
        <v>159</v>
      </c>
      <c r="C13" s="25" t="s">
        <v>114</v>
      </c>
      <c r="D13" s="13" t="s">
        <v>102</v>
      </c>
      <c r="E13" s="13" t="s">
        <v>3</v>
      </c>
      <c r="F13" s="14">
        <v>0.04826388888888889</v>
      </c>
      <c r="G13" s="29">
        <v>0.04958333333333333</v>
      </c>
      <c r="H13" s="29">
        <v>0.04752314814814815</v>
      </c>
      <c r="I13" s="43">
        <v>0.05648148148148147</v>
      </c>
      <c r="K13" s="49">
        <f>SUM(F13:I13)</f>
        <v>0.20185185185185184</v>
      </c>
      <c r="N13" s="1"/>
      <c r="Q13" s="17"/>
    </row>
    <row r="14" spans="1:14" ht="11.25">
      <c r="A14" s="11" t="s">
        <v>11</v>
      </c>
      <c r="B14" s="12">
        <v>293</v>
      </c>
      <c r="C14" s="25" t="s">
        <v>81</v>
      </c>
      <c r="D14" s="13" t="s">
        <v>80</v>
      </c>
      <c r="E14" s="13" t="s">
        <v>3</v>
      </c>
      <c r="F14" s="14">
        <v>0.04821759259259259</v>
      </c>
      <c r="G14" s="29">
        <v>0.05199074074074075</v>
      </c>
      <c r="H14" s="29">
        <v>0.04868055555555556</v>
      </c>
      <c r="I14" s="43">
        <v>0.056192129629629634</v>
      </c>
      <c r="K14" s="49">
        <f>SUM(F14:I14)</f>
        <v>0.20508101851851854</v>
      </c>
      <c r="N14" s="1"/>
    </row>
    <row r="15" spans="1:17" ht="11.25">
      <c r="A15" s="11" t="s">
        <v>15</v>
      </c>
      <c r="B15" s="12">
        <v>87</v>
      </c>
      <c r="C15" s="25" t="s">
        <v>116</v>
      </c>
      <c r="D15" s="13" t="s">
        <v>115</v>
      </c>
      <c r="E15" s="13" t="s">
        <v>13</v>
      </c>
      <c r="F15" s="14">
        <v>0.048240740740740744</v>
      </c>
      <c r="G15" s="29">
        <v>0.05244212962962963</v>
      </c>
      <c r="H15" s="29">
        <v>0.04900462962962963</v>
      </c>
      <c r="I15" s="43">
        <v>0.05620370370370371</v>
      </c>
      <c r="K15" s="49">
        <f>SUM(F15:I15)</f>
        <v>0.2058912037037037</v>
      </c>
      <c r="N15" s="1"/>
      <c r="Q15" s="17"/>
    </row>
    <row r="16" spans="1:17" ht="11.25">
      <c r="A16" s="11" t="s">
        <v>15</v>
      </c>
      <c r="B16" s="12">
        <v>309</v>
      </c>
      <c r="C16" s="25" t="s">
        <v>75</v>
      </c>
      <c r="D16" s="13" t="s">
        <v>36</v>
      </c>
      <c r="E16" s="13" t="s">
        <v>3</v>
      </c>
      <c r="F16" s="14">
        <v>0.04873842592592593</v>
      </c>
      <c r="G16" s="29">
        <v>0.05362268518518518</v>
      </c>
      <c r="H16" s="29">
        <v>0.04925925925925926</v>
      </c>
      <c r="I16" s="43">
        <v>0.056331018518518516</v>
      </c>
      <c r="K16" s="49">
        <f>SUM(F16:I16)</f>
        <v>0.2079513888888889</v>
      </c>
      <c r="N16" s="1"/>
      <c r="Q16" s="17"/>
    </row>
    <row r="17" spans="1:17" ht="11.25">
      <c r="A17" s="11" t="s">
        <v>15</v>
      </c>
      <c r="B17" s="12">
        <v>25</v>
      </c>
      <c r="C17" s="25" t="s">
        <v>111</v>
      </c>
      <c r="D17" s="13" t="s">
        <v>110</v>
      </c>
      <c r="E17" s="13" t="s">
        <v>48</v>
      </c>
      <c r="F17" s="14">
        <v>0.048969907407407406</v>
      </c>
      <c r="G17" s="29">
        <v>0.053541666666666675</v>
      </c>
      <c r="H17" s="29">
        <v>0.049305555555555554</v>
      </c>
      <c r="I17" s="43">
        <v>0.05630787037037036</v>
      </c>
      <c r="K17" s="49">
        <f>SUM(F17:I17)</f>
        <v>0.20812499999999998</v>
      </c>
      <c r="N17" s="1"/>
      <c r="Q17" s="17"/>
    </row>
    <row r="18" spans="1:17" ht="11.25">
      <c r="A18" s="11" t="s">
        <v>15</v>
      </c>
      <c r="B18" s="12">
        <v>76</v>
      </c>
      <c r="C18" s="25" t="s">
        <v>113</v>
      </c>
      <c r="D18" s="13" t="s">
        <v>33</v>
      </c>
      <c r="E18" s="13" t="s">
        <v>4</v>
      </c>
      <c r="F18" s="14">
        <v>0.04878472222222222</v>
      </c>
      <c r="G18" s="29">
        <v>0.053877314814814815</v>
      </c>
      <c r="H18" s="29">
        <v>0.04996527777777778</v>
      </c>
      <c r="I18" s="43">
        <v>0.05752314814814815</v>
      </c>
      <c r="K18" s="49">
        <f>SUM(F18:I18)</f>
        <v>0.21015046296296297</v>
      </c>
      <c r="N18" s="1"/>
      <c r="Q18" s="17"/>
    </row>
    <row r="19" spans="1:14" ht="11.25">
      <c r="A19" s="11" t="s">
        <v>17</v>
      </c>
      <c r="B19" s="12">
        <v>69</v>
      </c>
      <c r="C19" s="25" t="s">
        <v>128</v>
      </c>
      <c r="D19" s="13" t="s">
        <v>127</v>
      </c>
      <c r="E19" s="13" t="s">
        <v>20</v>
      </c>
      <c r="F19" s="14">
        <v>0.049699074074074076</v>
      </c>
      <c r="G19" s="29">
        <v>0.053969907407407404</v>
      </c>
      <c r="H19" s="29">
        <v>0.050486111111111114</v>
      </c>
      <c r="I19" s="43">
        <v>0.05649305555555555</v>
      </c>
      <c r="K19" s="49">
        <f>SUM(F19:I19)</f>
        <v>0.21064814814814817</v>
      </c>
      <c r="N19" s="1"/>
    </row>
    <row r="20" spans="1:17" ht="11.25">
      <c r="A20" s="11" t="s">
        <v>17</v>
      </c>
      <c r="B20" s="12">
        <v>52</v>
      </c>
      <c r="C20" s="25" t="s">
        <v>126</v>
      </c>
      <c r="D20" s="13" t="s">
        <v>125</v>
      </c>
      <c r="E20" s="13" t="s">
        <v>7</v>
      </c>
      <c r="F20" s="14">
        <v>0.050243055555555555</v>
      </c>
      <c r="G20" s="29">
        <v>0.054502314814814816</v>
      </c>
      <c r="H20" s="29">
        <v>0.05004629629629629</v>
      </c>
      <c r="I20" s="43">
        <v>0.05748842592592593</v>
      </c>
      <c r="K20" s="49">
        <f>SUM(F20:I20)</f>
        <v>0.2122800925925926</v>
      </c>
      <c r="N20" s="1"/>
      <c r="Q20" s="17"/>
    </row>
    <row r="21" spans="1:14" ht="11.25">
      <c r="A21" s="11" t="s">
        <v>11</v>
      </c>
      <c r="B21" s="12">
        <v>158</v>
      </c>
      <c r="C21" s="25" t="s">
        <v>38</v>
      </c>
      <c r="D21" s="13" t="s">
        <v>76</v>
      </c>
      <c r="E21" s="13" t="s">
        <v>82</v>
      </c>
      <c r="F21" s="14">
        <v>0.05056712962962963</v>
      </c>
      <c r="G21" s="29">
        <v>0.054641203703703706</v>
      </c>
      <c r="H21" s="29">
        <v>0.04988425925925926</v>
      </c>
      <c r="I21" s="43">
        <v>0.05754629629629629</v>
      </c>
      <c r="K21" s="49">
        <f>SUM(F21:I21)</f>
        <v>0.21263888888888888</v>
      </c>
      <c r="N21" s="1"/>
    </row>
    <row r="22" spans="1:14" ht="11.25">
      <c r="A22" s="5" t="s">
        <v>15</v>
      </c>
      <c r="B22" s="12">
        <v>58</v>
      </c>
      <c r="C22" s="25" t="s">
        <v>112</v>
      </c>
      <c r="D22" s="13" t="s">
        <v>28</v>
      </c>
      <c r="E22" s="13" t="s">
        <v>7</v>
      </c>
      <c r="F22" s="14">
        <v>0.04894675925925926</v>
      </c>
      <c r="G22" s="29">
        <v>0.05445601851851852</v>
      </c>
      <c r="H22" s="29">
        <v>0.051724537037037034</v>
      </c>
      <c r="I22" s="43">
        <v>0.05759259259259259</v>
      </c>
      <c r="K22" s="49">
        <f>SUM(F22:I22)</f>
        <v>0.2127199074074074</v>
      </c>
      <c r="N22" s="1"/>
    </row>
    <row r="23" spans="1:17" ht="11.25">
      <c r="A23" s="11" t="s">
        <v>11</v>
      </c>
      <c r="B23" s="12">
        <v>37</v>
      </c>
      <c r="C23" s="25" t="s">
        <v>78</v>
      </c>
      <c r="D23" s="13" t="s">
        <v>77</v>
      </c>
      <c r="E23" s="13" t="s">
        <v>2</v>
      </c>
      <c r="F23" s="14">
        <v>0.04962962962962963</v>
      </c>
      <c r="G23" s="29">
        <v>0.055497685185185185</v>
      </c>
      <c r="H23" s="29">
        <v>0.05112268518518518</v>
      </c>
      <c r="I23" s="43">
        <v>0.057361111111111106</v>
      </c>
      <c r="K23" s="49">
        <f>SUM(F23:I23)</f>
        <v>0.2136111111111111</v>
      </c>
      <c r="N23" s="1"/>
      <c r="Q23" s="17"/>
    </row>
    <row r="24" spans="1:17" ht="11.25">
      <c r="A24" s="11" t="s">
        <v>15</v>
      </c>
      <c r="B24" s="12">
        <v>111</v>
      </c>
      <c r="C24" s="25" t="s">
        <v>109</v>
      </c>
      <c r="D24" s="13" t="s">
        <v>108</v>
      </c>
      <c r="E24" s="13" t="s">
        <v>1</v>
      </c>
      <c r="F24" s="14">
        <v>0.04957175925925926</v>
      </c>
      <c r="G24" s="29">
        <v>0.05475694444444445</v>
      </c>
      <c r="H24" s="29">
        <v>0.05106481481481481</v>
      </c>
      <c r="I24" s="43">
        <v>0.059259259259259255</v>
      </c>
      <c r="K24" s="49">
        <f>SUM(F24:I24)</f>
        <v>0.21465277777777778</v>
      </c>
      <c r="N24" s="1"/>
      <c r="Q24" s="17"/>
    </row>
    <row r="25" spans="1:17" ht="11.25">
      <c r="A25" s="11" t="s">
        <v>15</v>
      </c>
      <c r="B25" s="12">
        <v>203</v>
      </c>
      <c r="C25" s="25" t="s">
        <v>107</v>
      </c>
      <c r="D25" s="13" t="s">
        <v>106</v>
      </c>
      <c r="E25" s="13" t="s">
        <v>121</v>
      </c>
      <c r="F25" s="14">
        <v>0.05017361111111111</v>
      </c>
      <c r="G25" s="29">
        <v>0.05677083333333333</v>
      </c>
      <c r="H25" s="29">
        <v>0.051805555555555556</v>
      </c>
      <c r="I25" s="43">
        <v>0.058912037037037034</v>
      </c>
      <c r="K25" s="49">
        <f>SUM(F25:I25)</f>
        <v>0.21766203703703704</v>
      </c>
      <c r="N25" s="1"/>
      <c r="Q25" s="17"/>
    </row>
    <row r="26" spans="1:17" ht="11.25">
      <c r="A26" s="11" t="s">
        <v>15</v>
      </c>
      <c r="B26" s="12">
        <v>207</v>
      </c>
      <c r="C26" s="25" t="s">
        <v>75</v>
      </c>
      <c r="D26" s="13" t="s">
        <v>46</v>
      </c>
      <c r="E26" s="13" t="s">
        <v>49</v>
      </c>
      <c r="F26" s="14">
        <v>0.051527777777777777</v>
      </c>
      <c r="G26" s="29">
        <v>0.055810185185185185</v>
      </c>
      <c r="H26" s="29">
        <v>0.05371527777777777</v>
      </c>
      <c r="I26" s="43">
        <v>0.0603125</v>
      </c>
      <c r="K26" s="49">
        <f>SUM(F26:I26)</f>
        <v>0.22136574074074072</v>
      </c>
      <c r="N26" s="1"/>
      <c r="Q26" s="17"/>
    </row>
    <row r="27" spans="1:17" ht="11.25">
      <c r="A27" s="11" t="s">
        <v>15</v>
      </c>
      <c r="B27" s="12">
        <v>173</v>
      </c>
      <c r="C27" s="25" t="s">
        <v>104</v>
      </c>
      <c r="D27" s="13" t="s">
        <v>103</v>
      </c>
      <c r="E27" s="13" t="s">
        <v>120</v>
      </c>
      <c r="F27" s="14">
        <v>0.05233796296296296</v>
      </c>
      <c r="G27" s="29">
        <v>0.05689814814814815</v>
      </c>
      <c r="H27" s="29">
        <v>0.05185185185185185</v>
      </c>
      <c r="I27" s="43">
        <v>0.060613425925925925</v>
      </c>
      <c r="K27" s="49">
        <f>SUM(F27:I27)</f>
        <v>0.22170138888888888</v>
      </c>
      <c r="N27" s="1"/>
      <c r="Q27" s="17"/>
    </row>
    <row r="28" spans="1:17" ht="11.25">
      <c r="A28" s="11" t="s">
        <v>15</v>
      </c>
      <c r="B28" s="12">
        <v>215</v>
      </c>
      <c r="C28" s="25" t="s">
        <v>79</v>
      </c>
      <c r="D28" s="13" t="s">
        <v>40</v>
      </c>
      <c r="E28" s="13" t="s">
        <v>119</v>
      </c>
      <c r="F28" s="14">
        <v>0.053460648148148146</v>
      </c>
      <c r="G28" s="29">
        <v>0.05728009259259259</v>
      </c>
      <c r="H28" s="29">
        <v>0.0519212962962963</v>
      </c>
      <c r="I28" s="43">
        <v>0.0594212962962963</v>
      </c>
      <c r="K28" s="49">
        <f>SUM(F28:I28)</f>
        <v>0.22208333333333333</v>
      </c>
      <c r="N28" s="1"/>
      <c r="Q28" s="17"/>
    </row>
    <row r="29" spans="1:17" ht="11.25">
      <c r="A29" s="11" t="s">
        <v>15</v>
      </c>
      <c r="B29" s="12">
        <v>146</v>
      </c>
      <c r="C29" s="25" t="s">
        <v>92</v>
      </c>
      <c r="D29" s="13" t="s">
        <v>101</v>
      </c>
      <c r="E29" s="13" t="s">
        <v>4</v>
      </c>
      <c r="F29" s="14">
        <v>0.05340277777777778</v>
      </c>
      <c r="G29" s="29">
        <v>0.05910879629629629</v>
      </c>
      <c r="H29" s="29">
        <v>0.05334490740740741</v>
      </c>
      <c r="I29" s="43">
        <v>0.05907407407407408</v>
      </c>
      <c r="K29" s="49">
        <f>SUM(F29:I29)</f>
        <v>0.22493055555555555</v>
      </c>
      <c r="N29" s="1"/>
      <c r="Q29" s="17"/>
    </row>
    <row r="30" spans="1:14" ht="11.25">
      <c r="A30" s="5" t="s">
        <v>15</v>
      </c>
      <c r="B30" s="12">
        <v>88</v>
      </c>
      <c r="C30" s="25" t="s">
        <v>27</v>
      </c>
      <c r="D30" s="13" t="s">
        <v>86</v>
      </c>
      <c r="E30" s="13" t="s">
        <v>0</v>
      </c>
      <c r="F30" s="14">
        <v>0.05364583333333333</v>
      </c>
      <c r="G30" s="29">
        <v>0.058645833333333335</v>
      </c>
      <c r="H30" s="29">
        <v>0.054143518518518514</v>
      </c>
      <c r="I30" s="43">
        <v>0.059201388888888894</v>
      </c>
      <c r="K30" s="49">
        <f>SUM(F30:I30)</f>
        <v>0.2256365740740741</v>
      </c>
      <c r="N30" s="1"/>
    </row>
    <row r="31" spans="1:17" ht="11.25">
      <c r="A31" s="11" t="s">
        <v>15</v>
      </c>
      <c r="B31" s="12">
        <v>221</v>
      </c>
      <c r="C31" s="25" t="s">
        <v>32</v>
      </c>
      <c r="D31" s="13" t="s">
        <v>60</v>
      </c>
      <c r="E31" s="13" t="s">
        <v>2</v>
      </c>
      <c r="F31" s="14">
        <v>0.054050925925925926</v>
      </c>
      <c r="G31" s="29">
        <v>0.05853009259259259</v>
      </c>
      <c r="H31" s="29">
        <v>0.05452546296296296</v>
      </c>
      <c r="I31" s="43">
        <v>0.059918981481481476</v>
      </c>
      <c r="K31" s="49">
        <f>SUM(F31:I31)</f>
        <v>0.22702546296296294</v>
      </c>
      <c r="N31" s="1"/>
      <c r="Q31" s="17"/>
    </row>
    <row r="32" spans="1:14" ht="11.25">
      <c r="A32" s="5" t="s">
        <v>10</v>
      </c>
      <c r="B32" s="12">
        <v>288</v>
      </c>
      <c r="C32" s="25" t="s">
        <v>31</v>
      </c>
      <c r="D32" s="13" t="s">
        <v>58</v>
      </c>
      <c r="E32" s="13" t="s">
        <v>48</v>
      </c>
      <c r="F32" s="14">
        <v>0.05510416666666667</v>
      </c>
      <c r="G32" s="29">
        <v>0.05914351851851852</v>
      </c>
      <c r="H32" s="29">
        <v>0.05349537037037037</v>
      </c>
      <c r="I32" s="43">
        <v>0.06001157407407407</v>
      </c>
      <c r="K32" s="49">
        <f>SUM(F32:I32)</f>
        <v>0.2277546296296296</v>
      </c>
      <c r="N32" s="1"/>
    </row>
    <row r="33" spans="1:14" ht="11.25">
      <c r="A33" s="11" t="s">
        <v>11</v>
      </c>
      <c r="B33" s="12">
        <v>128</v>
      </c>
      <c r="C33" s="25" t="s">
        <v>74</v>
      </c>
      <c r="D33" s="13" t="s">
        <v>73</v>
      </c>
      <c r="E33" s="13" t="s">
        <v>0</v>
      </c>
      <c r="F33" s="14">
        <v>0.05305555555555556</v>
      </c>
      <c r="G33" s="29">
        <v>0.06202546296296296</v>
      </c>
      <c r="H33" s="29">
        <v>0.05350694444444445</v>
      </c>
      <c r="I33" s="43">
        <v>0.059363425925925924</v>
      </c>
      <c r="K33" s="49">
        <f>SUM(F33:I33)</f>
        <v>0.22795138888888888</v>
      </c>
      <c r="N33" s="1"/>
    </row>
    <row r="34" spans="1:17" ht="11.25">
      <c r="A34" s="11" t="s">
        <v>15</v>
      </c>
      <c r="B34" s="12">
        <v>64</v>
      </c>
      <c r="C34" s="25" t="s">
        <v>100</v>
      </c>
      <c r="D34" s="13" t="s">
        <v>99</v>
      </c>
      <c r="E34" s="13" t="s">
        <v>1</v>
      </c>
      <c r="F34" s="14">
        <v>0.05447916666666667</v>
      </c>
      <c r="G34" s="29">
        <v>0.05900462962962963</v>
      </c>
      <c r="H34" s="29">
        <v>0.054560185185185184</v>
      </c>
      <c r="I34" s="43">
        <v>0.0621875</v>
      </c>
      <c r="K34" s="49">
        <f>SUM(F34:I34)</f>
        <v>0.23023148148148148</v>
      </c>
      <c r="N34" s="1"/>
      <c r="Q34" s="17"/>
    </row>
    <row r="35" spans="1:17" ht="11.25">
      <c r="A35" s="11" t="s">
        <v>11</v>
      </c>
      <c r="B35" s="12">
        <v>165</v>
      </c>
      <c r="C35" s="25" t="s">
        <v>67</v>
      </c>
      <c r="D35" s="13" t="s">
        <v>66</v>
      </c>
      <c r="E35" s="13" t="s">
        <v>1</v>
      </c>
      <c r="F35" s="14">
        <v>0.05863425925925926</v>
      </c>
      <c r="G35" s="29">
        <v>0.05918981481481481</v>
      </c>
      <c r="H35" s="29">
        <v>0.051909722222222225</v>
      </c>
      <c r="I35" s="43">
        <v>0.06159722222222222</v>
      </c>
      <c r="K35" s="49">
        <f>SUM(F35:I35)</f>
        <v>0.23133101851851853</v>
      </c>
      <c r="N35" s="1"/>
      <c r="Q35" s="17"/>
    </row>
    <row r="36" spans="1:17" ht="11.25">
      <c r="A36" s="11" t="s">
        <v>15</v>
      </c>
      <c r="B36" s="12">
        <v>85</v>
      </c>
      <c r="C36" s="25" t="s">
        <v>74</v>
      </c>
      <c r="D36" s="13" t="s">
        <v>97</v>
      </c>
      <c r="E36" s="13" t="s">
        <v>0</v>
      </c>
      <c r="F36" s="14">
        <v>0.05600694444444444</v>
      </c>
      <c r="G36" s="29">
        <v>0.0609375</v>
      </c>
      <c r="H36" s="29">
        <v>0.05542824074074074</v>
      </c>
      <c r="I36" s="43">
        <v>0.06011574074074074</v>
      </c>
      <c r="K36" s="49">
        <f>SUM(F36:I36)</f>
        <v>0.23248842592592592</v>
      </c>
      <c r="N36" s="1"/>
      <c r="Q36" s="17"/>
    </row>
    <row r="37" spans="1:14" ht="11.25">
      <c r="A37" s="11" t="s">
        <v>11</v>
      </c>
      <c r="B37" s="45">
        <v>278</v>
      </c>
      <c r="C37" s="46" t="s">
        <v>24</v>
      </c>
      <c r="D37" s="47" t="s">
        <v>56</v>
      </c>
      <c r="E37" s="47" t="s">
        <v>1</v>
      </c>
      <c r="F37" s="14">
        <v>0.057199074074074076</v>
      </c>
      <c r="G37" s="29">
        <v>0.05918981481481481</v>
      </c>
      <c r="H37" s="29">
        <v>0.05452546296296296</v>
      </c>
      <c r="I37" s="43">
        <v>0.06185185185185185</v>
      </c>
      <c r="K37" s="49">
        <f>SUM(F37:I37)</f>
        <v>0.2327662037037037</v>
      </c>
      <c r="N37" s="1"/>
    </row>
    <row r="38" spans="1:17" ht="11.25">
      <c r="A38" s="11" t="s">
        <v>11</v>
      </c>
      <c r="B38" s="45">
        <v>80</v>
      </c>
      <c r="C38" s="46" t="s">
        <v>68</v>
      </c>
      <c r="D38" s="47" t="s">
        <v>25</v>
      </c>
      <c r="E38" s="47" t="s">
        <v>3</v>
      </c>
      <c r="F38" s="14">
        <v>0.05863425925925926</v>
      </c>
      <c r="G38" s="29">
        <v>0.06015046296296297</v>
      </c>
      <c r="H38" s="29">
        <v>0.053738425925925926</v>
      </c>
      <c r="I38" s="43">
        <v>0.06024305555555556</v>
      </c>
      <c r="K38" s="49">
        <f>SUM(F38:I38)</f>
        <v>0.2327662037037037</v>
      </c>
      <c r="N38" s="1"/>
      <c r="Q38" s="17"/>
    </row>
    <row r="39" spans="1:14" ht="11.25">
      <c r="A39" s="11" t="s">
        <v>11</v>
      </c>
      <c r="B39" s="45">
        <v>126</v>
      </c>
      <c r="C39" s="46" t="s">
        <v>64</v>
      </c>
      <c r="D39" s="47" t="s">
        <v>61</v>
      </c>
      <c r="E39" s="47" t="s">
        <v>48</v>
      </c>
      <c r="F39" s="14">
        <v>0.05486111111111111</v>
      </c>
      <c r="G39" s="29">
        <v>0.06182870370370371</v>
      </c>
      <c r="H39" s="29">
        <v>0.05506944444444445</v>
      </c>
      <c r="I39" s="43">
        <v>0.061643518518518514</v>
      </c>
      <c r="K39" s="49">
        <f>SUM(F39:I39)</f>
        <v>0.2334027777777778</v>
      </c>
      <c r="N39" s="1"/>
    </row>
    <row r="40" spans="1:14" ht="11.25">
      <c r="A40" s="11" t="s">
        <v>17</v>
      </c>
      <c r="B40" s="12">
        <v>62</v>
      </c>
      <c r="C40" s="25" t="s">
        <v>124</v>
      </c>
      <c r="D40" s="13" t="s">
        <v>123</v>
      </c>
      <c r="E40" s="13" t="s">
        <v>1</v>
      </c>
      <c r="F40" s="14">
        <v>0.055983796296296295</v>
      </c>
      <c r="G40" s="29">
        <v>0.0592824074074074</v>
      </c>
      <c r="H40" s="29">
        <v>0.055949074074074075</v>
      </c>
      <c r="I40" s="43">
        <v>0.06246527777777778</v>
      </c>
      <c r="K40" s="49">
        <f>SUM(F40:I40)</f>
        <v>0.23368055555555553</v>
      </c>
      <c r="N40" s="1"/>
    </row>
    <row r="41" spans="1:14" ht="11.25">
      <c r="A41" s="11" t="s">
        <v>11</v>
      </c>
      <c r="B41" s="12">
        <v>231</v>
      </c>
      <c r="C41" s="25" t="s">
        <v>71</v>
      </c>
      <c r="D41" s="13" t="s">
        <v>26</v>
      </c>
      <c r="E41" s="13" t="s">
        <v>14</v>
      </c>
      <c r="F41" s="14">
        <v>0.05376157407407407</v>
      </c>
      <c r="G41" s="29">
        <v>0.059895833333333336</v>
      </c>
      <c r="H41" s="29">
        <v>0.05675925925925926</v>
      </c>
      <c r="I41" s="43">
        <v>0.06381944444444444</v>
      </c>
      <c r="K41" s="49">
        <f>SUM(F41:I41)</f>
        <v>0.2342361111111111</v>
      </c>
      <c r="N41" s="1"/>
    </row>
    <row r="42" spans="1:17" ht="11.25">
      <c r="A42" s="11" t="s">
        <v>15</v>
      </c>
      <c r="B42" s="12">
        <v>124</v>
      </c>
      <c r="C42" s="25" t="s">
        <v>96</v>
      </c>
      <c r="D42" s="13" t="s">
        <v>95</v>
      </c>
      <c r="E42" s="13" t="s">
        <v>3</v>
      </c>
      <c r="F42" s="14">
        <v>0.05655092592592593</v>
      </c>
      <c r="G42" s="29">
        <v>0.06142361111111111</v>
      </c>
      <c r="H42" s="29">
        <v>0.05376157407407408</v>
      </c>
      <c r="I42" s="43">
        <v>0.06336805555555555</v>
      </c>
      <c r="K42" s="49">
        <f>SUM(F42:I42)</f>
        <v>0.23510416666666667</v>
      </c>
      <c r="N42" s="1"/>
      <c r="Q42" s="17"/>
    </row>
    <row r="43" spans="1:17" ht="11.25">
      <c r="A43" s="11" t="s">
        <v>15</v>
      </c>
      <c r="B43" s="12">
        <v>323</v>
      </c>
      <c r="C43" s="25" t="s">
        <v>94</v>
      </c>
      <c r="D43" s="13" t="s">
        <v>93</v>
      </c>
      <c r="E43" s="13" t="s">
        <v>118</v>
      </c>
      <c r="F43" s="14">
        <v>0.05667824074074074</v>
      </c>
      <c r="G43" s="29">
        <v>0.061863425925925926</v>
      </c>
      <c r="H43" s="29">
        <v>0.054537037037037044</v>
      </c>
      <c r="I43" s="43">
        <v>0.06344907407407406</v>
      </c>
      <c r="K43" s="49">
        <f>SUM(F43:I43)</f>
        <v>0.23652777777777778</v>
      </c>
      <c r="N43" s="1"/>
      <c r="Q43" s="17"/>
    </row>
    <row r="44" spans="1:17" ht="11.25">
      <c r="A44" s="11" t="s">
        <v>15</v>
      </c>
      <c r="B44" s="12">
        <v>143</v>
      </c>
      <c r="C44" s="25" t="s">
        <v>59</v>
      </c>
      <c r="D44" s="13" t="s">
        <v>98</v>
      </c>
      <c r="E44" s="13" t="s">
        <v>13</v>
      </c>
      <c r="F44" s="14">
        <v>0.05543981481481482</v>
      </c>
      <c r="G44" s="29">
        <v>0.06091435185185185</v>
      </c>
      <c r="H44" s="29">
        <v>0.057372685185185186</v>
      </c>
      <c r="I44" s="43">
        <v>0.0630787037037037</v>
      </c>
      <c r="K44" s="49">
        <f>SUM(F44:I44)</f>
        <v>0.23680555555555555</v>
      </c>
      <c r="N44" s="1"/>
      <c r="Q44" s="17"/>
    </row>
    <row r="45" spans="1:17" ht="11.25">
      <c r="A45" s="11" t="s">
        <v>18</v>
      </c>
      <c r="B45" s="12">
        <v>42</v>
      </c>
      <c r="C45" s="25" t="s">
        <v>94</v>
      </c>
      <c r="D45" s="13" t="s">
        <v>54</v>
      </c>
      <c r="E45" s="13" t="s">
        <v>3</v>
      </c>
      <c r="F45" s="14">
        <v>0.05708333333333333</v>
      </c>
      <c r="G45" s="29">
        <v>0.06184027777777778</v>
      </c>
      <c r="H45" s="29">
        <v>0.05561342592592592</v>
      </c>
      <c r="I45" s="43">
        <v>0.06431712962962963</v>
      </c>
      <c r="K45" s="49">
        <f>SUM(F45:I45)</f>
        <v>0.23885416666666665</v>
      </c>
      <c r="N45" s="1"/>
      <c r="Q45" s="17"/>
    </row>
    <row r="46" spans="1:17" ht="11.25">
      <c r="A46" s="11" t="s">
        <v>17</v>
      </c>
      <c r="B46" s="12">
        <v>68</v>
      </c>
      <c r="C46" s="25" t="s">
        <v>105</v>
      </c>
      <c r="D46" s="13" t="s">
        <v>122</v>
      </c>
      <c r="E46" s="13" t="s">
        <v>20</v>
      </c>
      <c r="F46" s="14">
        <v>0.058611111111111114</v>
      </c>
      <c r="G46" s="29">
        <v>0.06513888888888889</v>
      </c>
      <c r="H46" s="29">
        <v>0.0556712962962963</v>
      </c>
      <c r="I46" s="43">
        <v>0.06325231481481482</v>
      </c>
      <c r="K46" s="49">
        <f>SUM(F46:I46)</f>
        <v>0.24267361111111113</v>
      </c>
      <c r="N46" s="1"/>
      <c r="Q46" s="17"/>
    </row>
    <row r="47" spans="1:17" ht="11.25">
      <c r="A47" s="11" t="s">
        <v>11</v>
      </c>
      <c r="B47" s="12">
        <v>163</v>
      </c>
      <c r="C47" s="25" t="s">
        <v>59</v>
      </c>
      <c r="D47" s="13" t="s">
        <v>69</v>
      </c>
      <c r="E47" s="13" t="s">
        <v>0</v>
      </c>
      <c r="F47" s="14">
        <v>0.058275462962962966</v>
      </c>
      <c r="G47" s="29">
        <v>0.06451388888888888</v>
      </c>
      <c r="H47" s="29">
        <v>0.0567824074074074</v>
      </c>
      <c r="I47" s="43">
        <v>0.06616898148148148</v>
      </c>
      <c r="K47" s="49">
        <f>SUM(F47:I47)</f>
        <v>0.24574074074074073</v>
      </c>
      <c r="N47" s="1"/>
      <c r="Q47" s="17"/>
    </row>
    <row r="48" spans="1:17" ht="11.25">
      <c r="A48" s="11" t="s">
        <v>15</v>
      </c>
      <c r="B48" s="12">
        <v>127</v>
      </c>
      <c r="C48" s="25" t="s">
        <v>89</v>
      </c>
      <c r="D48" s="13" t="s">
        <v>50</v>
      </c>
      <c r="E48" s="13" t="s">
        <v>16</v>
      </c>
      <c r="F48" s="14">
        <v>0.06256944444444444</v>
      </c>
      <c r="G48" s="29">
        <v>0.06450231481481482</v>
      </c>
      <c r="H48" s="28">
        <v>0.05347222222222222</v>
      </c>
      <c r="I48" s="43">
        <v>0.06622685185185186</v>
      </c>
      <c r="K48" s="49">
        <f>SUM(F48:I48)</f>
        <v>0.24677083333333333</v>
      </c>
      <c r="N48" s="1"/>
      <c r="Q48" s="17"/>
    </row>
    <row r="49" spans="1:17" ht="11.25">
      <c r="A49" s="11" t="s">
        <v>15</v>
      </c>
      <c r="B49" s="12">
        <v>321</v>
      </c>
      <c r="C49" s="25" t="s">
        <v>79</v>
      </c>
      <c r="D49" s="13" t="s">
        <v>29</v>
      </c>
      <c r="E49" s="13" t="s">
        <v>117</v>
      </c>
      <c r="F49" s="14">
        <v>0.05548611111111111</v>
      </c>
      <c r="G49" s="29">
        <v>0.06050925925925926</v>
      </c>
      <c r="H49" s="29">
        <v>0.05454861111111111</v>
      </c>
      <c r="I49" s="43">
        <v>0.08144675925925926</v>
      </c>
      <c r="K49" s="49">
        <f>SUM(F49:I49)</f>
        <v>0.25199074074074074</v>
      </c>
      <c r="N49" s="1"/>
      <c r="Q49" s="17"/>
    </row>
    <row r="50" spans="1:14" ht="11.25">
      <c r="A50" s="5" t="s">
        <v>10</v>
      </c>
      <c r="B50" s="12">
        <v>213</v>
      </c>
      <c r="C50" s="25" t="s">
        <v>35</v>
      </c>
      <c r="D50" s="13" t="s">
        <v>57</v>
      </c>
      <c r="E50" s="13" t="s">
        <v>23</v>
      </c>
      <c r="F50" s="14">
        <v>0.06098379629629629</v>
      </c>
      <c r="G50" s="29">
        <v>0.06675925925925925</v>
      </c>
      <c r="H50" s="29">
        <v>0.0581712962962963</v>
      </c>
      <c r="I50" s="43">
        <v>0.06614583333333333</v>
      </c>
      <c r="K50" s="49">
        <f>SUM(F50:I50)</f>
        <v>0.2520601851851852</v>
      </c>
      <c r="N50" s="1"/>
    </row>
    <row r="51" spans="1:17" ht="11.25">
      <c r="A51" s="11" t="s">
        <v>15</v>
      </c>
      <c r="B51" s="12">
        <v>225</v>
      </c>
      <c r="C51" s="25" t="s">
        <v>79</v>
      </c>
      <c r="D51" s="13" t="s">
        <v>91</v>
      </c>
      <c r="E51" s="13" t="s">
        <v>21</v>
      </c>
      <c r="F51" s="14">
        <v>0.06159722222222222</v>
      </c>
      <c r="G51" s="29">
        <v>0.06537037037037037</v>
      </c>
      <c r="H51" s="29">
        <v>0.05856481481481481</v>
      </c>
      <c r="I51" s="43">
        <v>0.06763888888888889</v>
      </c>
      <c r="K51" s="49">
        <f>SUM(F51:I51)</f>
        <v>0.2531712962962963</v>
      </c>
      <c r="N51" s="1"/>
      <c r="Q51" s="17"/>
    </row>
    <row r="52" spans="1:17" ht="11.25">
      <c r="A52" s="11" t="s">
        <v>15</v>
      </c>
      <c r="B52" s="12">
        <v>147</v>
      </c>
      <c r="C52" s="25" t="s">
        <v>88</v>
      </c>
      <c r="D52" s="13" t="s">
        <v>87</v>
      </c>
      <c r="E52" s="13" t="s">
        <v>13</v>
      </c>
      <c r="F52" s="14">
        <v>0.06265046296296296</v>
      </c>
      <c r="G52" s="29">
        <v>0.06912037037037037</v>
      </c>
      <c r="H52" s="29">
        <v>0.060300925925925924</v>
      </c>
      <c r="I52" s="43">
        <v>0.06636574074074074</v>
      </c>
      <c r="K52" s="49">
        <f>SUM(F52:I52)</f>
        <v>0.2584375</v>
      </c>
      <c r="N52" s="1"/>
      <c r="Q52" s="17"/>
    </row>
    <row r="53" spans="1:17" ht="11.25">
      <c r="A53" s="11" t="s">
        <v>15</v>
      </c>
      <c r="B53" s="12">
        <v>83</v>
      </c>
      <c r="C53" s="25" t="s">
        <v>85</v>
      </c>
      <c r="D53" s="13" t="s">
        <v>45</v>
      </c>
      <c r="E53" s="13" t="s">
        <v>0</v>
      </c>
      <c r="F53" s="14">
        <v>0.06460648148148149</v>
      </c>
      <c r="G53" s="29">
        <v>0.0661111111111111</v>
      </c>
      <c r="H53" s="29">
        <v>0.058460648148148144</v>
      </c>
      <c r="I53" s="43">
        <v>0.07060185185185185</v>
      </c>
      <c r="K53" s="49">
        <f>SUM(F53:I53)</f>
        <v>0.25978009259259255</v>
      </c>
      <c r="N53" s="1"/>
      <c r="Q53" s="17"/>
    </row>
    <row r="54" spans="1:17" ht="11.25">
      <c r="A54" s="11" t="s">
        <v>15</v>
      </c>
      <c r="B54" s="12">
        <v>31</v>
      </c>
      <c r="C54" s="25" t="s">
        <v>84</v>
      </c>
      <c r="D54" s="13" t="s">
        <v>90</v>
      </c>
      <c r="E54" s="13" t="s">
        <v>3</v>
      </c>
      <c r="F54" s="14">
        <v>0.06219907407407407</v>
      </c>
      <c r="G54" s="29">
        <v>0.06978009259259259</v>
      </c>
      <c r="H54" s="29">
        <v>0.060277777777777784</v>
      </c>
      <c r="I54" s="43">
        <v>0.06934027777777778</v>
      </c>
      <c r="K54" s="49">
        <f>SUM(F54:I54)</f>
        <v>0.2615972222222222</v>
      </c>
      <c r="N54" s="1"/>
      <c r="Q54" s="17"/>
    </row>
    <row r="55" spans="1:17" ht="11.25">
      <c r="A55" s="11" t="s">
        <v>15</v>
      </c>
      <c r="B55" s="12">
        <v>36</v>
      </c>
      <c r="C55" s="25" t="s">
        <v>59</v>
      </c>
      <c r="D55" s="13" t="s">
        <v>86</v>
      </c>
      <c r="E55" s="13" t="s">
        <v>2</v>
      </c>
      <c r="F55" s="14">
        <v>0.06340277777777778</v>
      </c>
      <c r="G55" s="29">
        <v>0.07004629629629629</v>
      </c>
      <c r="H55" s="29">
        <v>0.0602199074074074</v>
      </c>
      <c r="I55" s="43">
        <v>0.0716550925925926</v>
      </c>
      <c r="K55" s="49">
        <f>SUM(F55:I55)</f>
        <v>0.2653240740740741</v>
      </c>
      <c r="N55" s="1"/>
      <c r="Q55" s="17"/>
    </row>
    <row r="56" spans="1:17" ht="11.25">
      <c r="A56" s="11" t="s">
        <v>17</v>
      </c>
      <c r="B56" s="12">
        <v>220</v>
      </c>
      <c r="C56" s="25" t="s">
        <v>64</v>
      </c>
      <c r="D56" s="13" t="s">
        <v>70</v>
      </c>
      <c r="E56" s="13" t="s">
        <v>1</v>
      </c>
      <c r="F56" s="14">
        <v>0.06417824074074074</v>
      </c>
      <c r="G56" s="29">
        <v>0.07025462962962963</v>
      </c>
      <c r="H56" s="29">
        <v>0.06253472222222223</v>
      </c>
      <c r="I56" s="43">
        <v>0.07241898148148147</v>
      </c>
      <c r="K56" s="49">
        <f>SUM(F56:I56)</f>
        <v>0.26938657407407407</v>
      </c>
      <c r="N56" s="1"/>
      <c r="Q56" s="17"/>
    </row>
    <row r="57" spans="1:17" ht="11.25">
      <c r="A57" s="11" t="s">
        <v>11</v>
      </c>
      <c r="B57" s="12">
        <v>151</v>
      </c>
      <c r="C57" s="25" t="s">
        <v>65</v>
      </c>
      <c r="D57" s="13" t="s">
        <v>34</v>
      </c>
      <c r="E57" s="13" t="s">
        <v>12</v>
      </c>
      <c r="F57" s="14">
        <v>0.07047453703703704</v>
      </c>
      <c r="G57" s="29">
        <v>0.07035879629629631</v>
      </c>
      <c r="H57" s="29">
        <v>0.06024305555555556</v>
      </c>
      <c r="I57" s="43">
        <v>0.07082175925925925</v>
      </c>
      <c r="K57" s="49">
        <f>SUM(F57:I57)</f>
        <v>0.27189814814814817</v>
      </c>
      <c r="N57" s="1"/>
      <c r="Q57" s="17"/>
    </row>
    <row r="58" spans="1:17" ht="11.25">
      <c r="A58" s="11" t="s">
        <v>15</v>
      </c>
      <c r="B58" s="12">
        <v>102</v>
      </c>
      <c r="C58" s="25" t="s">
        <v>72</v>
      </c>
      <c r="D58" s="13" t="s">
        <v>30</v>
      </c>
      <c r="E58" s="13" t="s">
        <v>3</v>
      </c>
      <c r="F58" s="14">
        <v>0.057569444444444444</v>
      </c>
      <c r="G58" s="31">
        <v>0.10375</v>
      </c>
      <c r="H58" s="29">
        <v>0.055625</v>
      </c>
      <c r="I58" s="43">
        <v>0.06494212962962963</v>
      </c>
      <c r="K58" s="49">
        <f>SUM(F58:I58)</f>
        <v>0.2818865740740741</v>
      </c>
      <c r="N58" s="1"/>
      <c r="Q58" s="17"/>
    </row>
    <row r="59" spans="1:17" ht="11.25">
      <c r="A59" s="11" t="s">
        <v>15</v>
      </c>
      <c r="B59" s="12">
        <v>188</v>
      </c>
      <c r="C59" s="25" t="s">
        <v>83</v>
      </c>
      <c r="D59" s="13" t="s">
        <v>37</v>
      </c>
      <c r="E59" s="13" t="s">
        <v>1</v>
      </c>
      <c r="F59" s="14">
        <v>0.07546296296296297</v>
      </c>
      <c r="G59" s="29">
        <v>0.07525462962962963</v>
      </c>
      <c r="H59" s="29">
        <v>0.06519675925925926</v>
      </c>
      <c r="I59" s="43">
        <v>0.07417824074074074</v>
      </c>
      <c r="K59" s="49">
        <f>SUM(F59:I59)</f>
        <v>0.2900925925925926</v>
      </c>
      <c r="N59" s="1"/>
      <c r="Q59" s="17"/>
    </row>
    <row r="60" spans="1:5" ht="11.25">
      <c r="A60" s="39"/>
      <c r="B60" s="18"/>
      <c r="C60" s="16"/>
      <c r="D60" s="16"/>
      <c r="E60" s="16"/>
    </row>
    <row r="61" spans="1:5" ht="11.25">
      <c r="A61" s="39"/>
      <c r="B61" s="18"/>
      <c r="C61" s="16"/>
      <c r="D61" s="16"/>
      <c r="E61" s="16"/>
    </row>
    <row r="62" spans="1:5" ht="11.25">
      <c r="A62" s="39"/>
      <c r="B62" s="18"/>
      <c r="C62" s="16"/>
      <c r="D62" s="16"/>
      <c r="E62" s="16"/>
    </row>
    <row r="63" spans="1:5" ht="11.25">
      <c r="A63" s="39"/>
      <c r="B63" s="18"/>
      <c r="C63" s="16"/>
      <c r="D63" s="16"/>
      <c r="E63" s="16"/>
    </row>
    <row r="64" spans="1:5" ht="11.25">
      <c r="A64" s="39"/>
      <c r="B64" s="18"/>
      <c r="C64" s="16"/>
      <c r="D64" s="16"/>
      <c r="E64" s="16"/>
    </row>
    <row r="65" spans="1:5" ht="11.25">
      <c r="A65" s="39"/>
      <c r="B65" s="18"/>
      <c r="C65" s="16"/>
      <c r="D65" s="16"/>
      <c r="E65" s="16"/>
    </row>
    <row r="66" spans="1:5" ht="11.25">
      <c r="A66" s="39"/>
      <c r="B66" s="18"/>
      <c r="C66" s="16"/>
      <c r="D66" s="16"/>
      <c r="E66" s="16"/>
    </row>
    <row r="67" spans="1:5" ht="11.25">
      <c r="A67" s="39"/>
      <c r="B67" s="18"/>
      <c r="C67" s="16"/>
      <c r="D67" s="16"/>
      <c r="E67" s="16"/>
    </row>
    <row r="68" spans="1:5" ht="11.25">
      <c r="A68" s="39"/>
      <c r="B68" s="18"/>
      <c r="C68" s="16"/>
      <c r="D68" s="16"/>
      <c r="E68" s="16"/>
    </row>
    <row r="69" spans="1:5" ht="11.25">
      <c r="A69" s="39"/>
      <c r="B69" s="18"/>
      <c r="C69" s="16"/>
      <c r="D69" s="16"/>
      <c r="E69" s="16"/>
    </row>
    <row r="70" spans="1:10" ht="11.25">
      <c r="A70" s="39"/>
      <c r="B70" s="18"/>
      <c r="C70" s="16"/>
      <c r="D70" s="16"/>
      <c r="E70" s="16"/>
      <c r="J70" s="3"/>
    </row>
    <row r="71" spans="1:10" ht="11.25">
      <c r="A71" s="39"/>
      <c r="B71" s="18"/>
      <c r="C71" s="16"/>
      <c r="D71" s="16"/>
      <c r="E71" s="16"/>
      <c r="J71" s="3"/>
    </row>
    <row r="72" spans="1:5" ht="11.25">
      <c r="A72" s="39"/>
      <c r="B72" s="18"/>
      <c r="C72" s="16"/>
      <c r="D72" s="16"/>
      <c r="E72" s="16"/>
    </row>
    <row r="73" spans="1:5" ht="11.25">
      <c r="A73" s="39"/>
      <c r="B73" s="18"/>
      <c r="C73" s="16"/>
      <c r="D73" s="16"/>
      <c r="E73" s="16"/>
    </row>
    <row r="74" spans="1:10" ht="11.25">
      <c r="A74" s="39"/>
      <c r="B74" s="18"/>
      <c r="C74" s="16"/>
      <c r="D74" s="16"/>
      <c r="E74" s="16"/>
      <c r="J74" s="3"/>
    </row>
    <row r="75" spans="1:5" ht="11.25">
      <c r="A75" s="39"/>
      <c r="B75" s="18"/>
      <c r="C75" s="16"/>
      <c r="D75" s="16"/>
      <c r="E75" s="16"/>
    </row>
    <row r="76" spans="1:16" ht="11.25">
      <c r="A76" s="39"/>
      <c r="B76" s="18"/>
      <c r="C76" s="16"/>
      <c r="D76" s="16"/>
      <c r="E76" s="16"/>
      <c r="P76" s="17"/>
    </row>
    <row r="77" spans="1:5" ht="11.25">
      <c r="A77" s="39"/>
      <c r="B77" s="18"/>
      <c r="C77" s="16"/>
      <c r="D77" s="16"/>
      <c r="E77" s="16"/>
    </row>
    <row r="78" spans="1:5" ht="11.25">
      <c r="A78" s="39"/>
      <c r="B78" s="18"/>
      <c r="C78" s="16"/>
      <c r="D78" s="16"/>
      <c r="E78" s="16"/>
    </row>
    <row r="79" spans="1:5" ht="11.25">
      <c r="A79" s="39"/>
      <c r="B79" s="18"/>
      <c r="C79" s="16"/>
      <c r="D79" s="16"/>
      <c r="E79" s="16"/>
    </row>
    <row r="80" spans="1:5" ht="11.25">
      <c r="A80" s="39"/>
      <c r="B80" s="18"/>
      <c r="C80" s="16"/>
      <c r="D80" s="16"/>
      <c r="E80" s="16"/>
    </row>
    <row r="81" spans="1:5" ht="11.25">
      <c r="A81" s="39"/>
      <c r="B81" s="18"/>
      <c r="C81" s="16"/>
      <c r="D81" s="16"/>
      <c r="E81" s="16"/>
    </row>
    <row r="82" spans="1:5" ht="11.25">
      <c r="A82" s="39"/>
      <c r="B82" s="18"/>
      <c r="C82" s="16"/>
      <c r="D82" s="16"/>
      <c r="E82" s="16"/>
    </row>
    <row r="83" spans="1:5" ht="11.25">
      <c r="A83" s="39"/>
      <c r="B83" s="18"/>
      <c r="C83" s="16"/>
      <c r="D83" s="16"/>
      <c r="E83" s="16"/>
    </row>
    <row r="84" spans="1:5" ht="11.25">
      <c r="A84" s="39"/>
      <c r="B84" s="18"/>
      <c r="C84" s="16"/>
      <c r="D84" s="16"/>
      <c r="E84" s="16"/>
    </row>
    <row r="85" spans="1:5" ht="11.25">
      <c r="A85" s="39"/>
      <c r="B85" s="18"/>
      <c r="C85" s="16"/>
      <c r="D85" s="16"/>
      <c r="E85" s="16"/>
    </row>
    <row r="86" spans="1:5" ht="11.25">
      <c r="A86" s="39"/>
      <c r="B86" s="18"/>
      <c r="C86" s="16"/>
      <c r="D86" s="16"/>
      <c r="E86" s="16"/>
    </row>
    <row r="87" spans="1:5" ht="11.25">
      <c r="A87" s="39"/>
      <c r="B87" s="18"/>
      <c r="C87" s="16"/>
      <c r="D87" s="16"/>
      <c r="E87" s="16"/>
    </row>
    <row r="88" spans="1:5" ht="11.25">
      <c r="A88" s="39"/>
      <c r="B88" s="18"/>
      <c r="C88" s="16"/>
      <c r="D88" s="16"/>
      <c r="E88" s="16"/>
    </row>
    <row r="89" spans="1:5" ht="11.25">
      <c r="A89" s="39"/>
      <c r="B89" s="18"/>
      <c r="C89" s="16"/>
      <c r="D89" s="16"/>
      <c r="E89" s="16"/>
    </row>
    <row r="90" spans="1:5" ht="11.25">
      <c r="A90" s="39"/>
      <c r="B90" s="18"/>
      <c r="C90" s="16"/>
      <c r="D90" s="16"/>
      <c r="E90" s="16"/>
    </row>
    <row r="91" spans="1:5" ht="11.25">
      <c r="A91" s="39"/>
      <c r="B91" s="18"/>
      <c r="C91" s="16"/>
      <c r="D91" s="16"/>
      <c r="E91" s="16"/>
    </row>
    <row r="92" spans="1:5" ht="11.25">
      <c r="A92" s="39"/>
      <c r="B92" s="18"/>
      <c r="C92" s="16"/>
      <c r="D92" s="16"/>
      <c r="E92" s="16"/>
    </row>
    <row r="93" spans="1:5" ht="11.25">
      <c r="A93" s="39"/>
      <c r="B93" s="18"/>
      <c r="C93" s="16"/>
      <c r="D93" s="16"/>
      <c r="E93" s="16"/>
    </row>
    <row r="94" spans="1:5" ht="11.25">
      <c r="A94" s="39"/>
      <c r="B94" s="18"/>
      <c r="C94" s="16"/>
      <c r="D94" s="16"/>
      <c r="E94" s="16"/>
    </row>
    <row r="95" spans="1:5" ht="11.25">
      <c r="A95" s="39"/>
      <c r="B95" s="18"/>
      <c r="C95" s="16"/>
      <c r="D95" s="16"/>
      <c r="E95" s="16"/>
    </row>
    <row r="96" spans="1:5" ht="11.25">
      <c r="A96" s="39"/>
      <c r="B96" s="18"/>
      <c r="C96" s="16"/>
      <c r="D96" s="16"/>
      <c r="E96" s="16"/>
    </row>
    <row r="97" spans="1:5" ht="11.25">
      <c r="A97" s="39"/>
      <c r="B97" s="18"/>
      <c r="C97" s="16"/>
      <c r="D97" s="16"/>
      <c r="E97" s="16"/>
    </row>
    <row r="98" spans="1:5" ht="11.25">
      <c r="A98" s="39"/>
      <c r="B98" s="18"/>
      <c r="C98" s="16"/>
      <c r="D98" s="16"/>
      <c r="E98" s="16"/>
    </row>
    <row r="99" spans="1:5" ht="11.25">
      <c r="A99" s="39"/>
      <c r="B99" s="18"/>
      <c r="C99" s="16"/>
      <c r="D99" s="16"/>
      <c r="E99" s="16"/>
    </row>
    <row r="100" spans="1:5" ht="11.25">
      <c r="A100" s="39"/>
      <c r="B100" s="18"/>
      <c r="C100" s="16"/>
      <c r="D100" s="16"/>
      <c r="E100" s="16"/>
    </row>
    <row r="101" spans="1:5" ht="11.25">
      <c r="A101" s="39"/>
      <c r="B101" s="18"/>
      <c r="C101" s="16"/>
      <c r="D101" s="16"/>
      <c r="E101" s="16"/>
    </row>
    <row r="102" spans="1:5" ht="11.25">
      <c r="A102" s="39"/>
      <c r="B102" s="18"/>
      <c r="C102" s="16"/>
      <c r="D102" s="16"/>
      <c r="E102" s="16"/>
    </row>
    <row r="103" spans="1:5" ht="11.25">
      <c r="A103" s="39"/>
      <c r="B103" s="18"/>
      <c r="C103" s="16"/>
      <c r="D103" s="16"/>
      <c r="E103" s="16"/>
    </row>
    <row r="104" spans="1:5" ht="11.25">
      <c r="A104" s="39"/>
      <c r="B104" s="18"/>
      <c r="C104" s="16"/>
      <c r="D104" s="16"/>
      <c r="E104" s="16"/>
    </row>
    <row r="105" spans="1:5" ht="11.25">
      <c r="A105" s="39"/>
      <c r="B105" s="18"/>
      <c r="C105" s="16"/>
      <c r="D105" s="16"/>
      <c r="E105" s="16"/>
    </row>
    <row r="106" spans="1:5" ht="11.25">
      <c r="A106" s="39"/>
      <c r="B106" s="18"/>
      <c r="C106" s="16"/>
      <c r="D106" s="16"/>
      <c r="E106" s="16"/>
    </row>
    <row r="107" spans="1:5" ht="11.25">
      <c r="A107" s="39"/>
      <c r="B107" s="18"/>
      <c r="C107" s="16"/>
      <c r="D107" s="16"/>
      <c r="E107" s="16"/>
    </row>
    <row r="108" spans="1:5" ht="11.25">
      <c r="A108" s="39"/>
      <c r="B108" s="18"/>
      <c r="C108" s="16"/>
      <c r="D108" s="16"/>
      <c r="E108" s="16"/>
    </row>
    <row r="109" spans="1:5" ht="11.25">
      <c r="A109" s="39"/>
      <c r="B109" s="18"/>
      <c r="C109" s="16"/>
      <c r="D109" s="16"/>
      <c r="E109" s="16"/>
    </row>
    <row r="110" spans="2:5" ht="11.25">
      <c r="B110" s="18"/>
      <c r="D110" s="16"/>
      <c r="E110" s="16"/>
    </row>
    <row r="111" spans="1:5" ht="11.25">
      <c r="A111" s="39"/>
      <c r="B111" s="18"/>
      <c r="C111" s="16"/>
      <c r="D111" s="16"/>
      <c r="E111" s="16"/>
    </row>
    <row r="112" spans="1:5" ht="11.25">
      <c r="A112" s="39"/>
      <c r="B112" s="18"/>
      <c r="C112" s="16"/>
      <c r="D112" s="16"/>
      <c r="E112" s="16"/>
    </row>
    <row r="113" spans="1:5" ht="11.25">
      <c r="A113" s="39"/>
      <c r="B113" s="18"/>
      <c r="C113" s="16"/>
      <c r="D113" s="16"/>
      <c r="E113" s="16"/>
    </row>
    <row r="114" spans="1:5" ht="11.25">
      <c r="A114" s="39"/>
      <c r="B114" s="18"/>
      <c r="C114" s="16"/>
      <c r="D114" s="16"/>
      <c r="E114" s="16"/>
    </row>
    <row r="115" spans="1:5" ht="11.25">
      <c r="A115" s="39"/>
      <c r="B115" s="18"/>
      <c r="C115" s="16"/>
      <c r="D115" s="16"/>
      <c r="E115" s="16"/>
    </row>
    <row r="116" spans="1:5" ht="11.25">
      <c r="A116" s="39"/>
      <c r="B116" s="18"/>
      <c r="C116" s="16"/>
      <c r="D116" s="16"/>
      <c r="E116" s="16"/>
    </row>
    <row r="117" spans="1:5" ht="11.25">
      <c r="A117" s="39"/>
      <c r="B117" s="18"/>
      <c r="C117" s="16"/>
      <c r="D117" s="16"/>
      <c r="E117" s="16"/>
    </row>
    <row r="118" spans="1:5" ht="11.25">
      <c r="A118" s="39"/>
      <c r="B118" s="18"/>
      <c r="C118" s="16"/>
      <c r="D118" s="16"/>
      <c r="E118" s="16"/>
    </row>
    <row r="119" spans="1:5" ht="11.25">
      <c r="A119" s="39"/>
      <c r="B119" s="18"/>
      <c r="C119" s="16"/>
      <c r="D119" s="16"/>
      <c r="E119" s="16"/>
    </row>
    <row r="120" spans="1:5" ht="11.25">
      <c r="A120" s="39"/>
      <c r="B120" s="18"/>
      <c r="C120" s="16"/>
      <c r="D120" s="16"/>
      <c r="E120" s="16"/>
    </row>
    <row r="121" spans="1:5" ht="11.25">
      <c r="A121" s="39"/>
      <c r="B121" s="18"/>
      <c r="C121" s="16"/>
      <c r="D121" s="16"/>
      <c r="E121" s="16"/>
    </row>
    <row r="122" spans="1:5" ht="11.25">
      <c r="A122" s="39"/>
      <c r="B122" s="18"/>
      <c r="C122" s="16"/>
      <c r="D122" s="16"/>
      <c r="E122" s="16"/>
    </row>
    <row r="123" spans="1:5" ht="11.25">
      <c r="A123" s="39"/>
      <c r="B123" s="18"/>
      <c r="C123" s="16"/>
      <c r="D123" s="16"/>
      <c r="E123" s="16"/>
    </row>
    <row r="124" spans="1:5" ht="11.25">
      <c r="A124" s="39"/>
      <c r="B124" s="18"/>
      <c r="C124" s="16"/>
      <c r="D124" s="16"/>
      <c r="E124" s="16"/>
    </row>
    <row r="125" spans="1:5" ht="11.25">
      <c r="A125" s="39"/>
      <c r="B125" s="18"/>
      <c r="C125" s="16"/>
      <c r="D125" s="16"/>
      <c r="E125" s="16"/>
    </row>
    <row r="126" spans="1:5" ht="11.25">
      <c r="A126" s="39"/>
      <c r="B126" s="18"/>
      <c r="C126" s="16"/>
      <c r="D126" s="16"/>
      <c r="E126" s="16"/>
    </row>
    <row r="127" spans="1:5" ht="11.25">
      <c r="A127" s="39"/>
      <c r="B127" s="18"/>
      <c r="C127" s="16"/>
      <c r="D127" s="16"/>
      <c r="E127" s="16"/>
    </row>
    <row r="128" spans="1:5" ht="11.25">
      <c r="A128" s="39"/>
      <c r="B128" s="18"/>
      <c r="C128" s="16"/>
      <c r="D128" s="16"/>
      <c r="E128" s="16"/>
    </row>
    <row r="129" spans="1:5" ht="11.25">
      <c r="A129" s="39"/>
      <c r="B129" s="18"/>
      <c r="C129" s="16"/>
      <c r="D129" s="16"/>
      <c r="E129" s="16"/>
    </row>
    <row r="130" spans="1:5" ht="11.25">
      <c r="A130" s="39"/>
      <c r="B130" s="18"/>
      <c r="C130" s="16"/>
      <c r="D130" s="16"/>
      <c r="E130" s="16"/>
    </row>
    <row r="131" spans="1:5" ht="11.25">
      <c r="A131" s="39"/>
      <c r="B131" s="18"/>
      <c r="C131" s="16"/>
      <c r="D131" s="16"/>
      <c r="E131" s="16"/>
    </row>
    <row r="132" spans="1:5" ht="11.25">
      <c r="A132" s="39"/>
      <c r="B132" s="18"/>
      <c r="C132" s="16"/>
      <c r="D132" s="16"/>
      <c r="E132" s="16"/>
    </row>
    <row r="133" spans="1:5" ht="11.25">
      <c r="A133" s="39"/>
      <c r="B133" s="18"/>
      <c r="C133" s="16"/>
      <c r="D133" s="16"/>
      <c r="E133" s="16"/>
    </row>
    <row r="134" spans="1:5" ht="11.25">
      <c r="A134" s="39"/>
      <c r="B134" s="18"/>
      <c r="C134" s="16"/>
      <c r="D134" s="16"/>
      <c r="E134" s="16"/>
    </row>
    <row r="135" spans="1:5" ht="11.25">
      <c r="A135" s="39"/>
      <c r="B135" s="18"/>
      <c r="C135" s="16"/>
      <c r="D135" s="16"/>
      <c r="E135" s="16"/>
    </row>
    <row r="136" spans="1:5" ht="11.25">
      <c r="A136" s="39"/>
      <c r="B136" s="18"/>
      <c r="C136" s="16"/>
      <c r="D136" s="16"/>
      <c r="E136" s="16"/>
    </row>
    <row r="137" spans="1:5" ht="11.25">
      <c r="A137" s="39"/>
      <c r="B137" s="18"/>
      <c r="C137" s="16"/>
      <c r="D137" s="16"/>
      <c r="E137" s="16"/>
    </row>
    <row r="138" spans="1:5" ht="11.25">
      <c r="A138" s="39"/>
      <c r="B138" s="18"/>
      <c r="C138" s="16"/>
      <c r="D138" s="16"/>
      <c r="E138" s="16"/>
    </row>
    <row r="139" spans="1:5" ht="11.25">
      <c r="A139" s="39"/>
      <c r="B139" s="18"/>
      <c r="C139" s="16"/>
      <c r="D139" s="16"/>
      <c r="E139" s="16"/>
    </row>
    <row r="140" spans="1:5" ht="11.25">
      <c r="A140" s="39"/>
      <c r="B140" s="18"/>
      <c r="C140" s="16"/>
      <c r="D140" s="16"/>
      <c r="E140" s="16"/>
    </row>
    <row r="141" spans="1:5" ht="11.25">
      <c r="A141" s="39"/>
      <c r="B141" s="18"/>
      <c r="C141" s="16"/>
      <c r="D141" s="16"/>
      <c r="E141" s="16"/>
    </row>
    <row r="142" spans="1:5" ht="11.25">
      <c r="A142" s="39"/>
      <c r="B142" s="18"/>
      <c r="C142" s="16"/>
      <c r="D142" s="16"/>
      <c r="E142" s="16"/>
    </row>
    <row r="143" spans="1:5" ht="11.25">
      <c r="A143" s="39"/>
      <c r="B143" s="18"/>
      <c r="C143" s="16"/>
      <c r="D143" s="16"/>
      <c r="E143" s="16"/>
    </row>
    <row r="144" spans="2:5" ht="11.25">
      <c r="B144" s="18"/>
      <c r="D144" s="16"/>
      <c r="E144" s="16"/>
    </row>
    <row r="145" spans="1:5" ht="11.25">
      <c r="A145" s="39"/>
      <c r="B145" s="18"/>
      <c r="C145" s="16"/>
      <c r="D145" s="16"/>
      <c r="E145" s="16"/>
    </row>
    <row r="146" spans="2:5" ht="11.25">
      <c r="B146" s="18"/>
      <c r="E146" s="16"/>
    </row>
    <row r="147" spans="1:5" ht="11.25">
      <c r="A147" s="39"/>
      <c r="B147" s="18"/>
      <c r="C147" s="16"/>
      <c r="E147" s="16"/>
    </row>
    <row r="148" spans="2:5" ht="11.25">
      <c r="B148" s="18"/>
      <c r="E148" s="16"/>
    </row>
    <row r="149" spans="2:5" ht="11.25">
      <c r="B149" s="18"/>
      <c r="E149" s="16"/>
    </row>
    <row r="150" ht="11.25">
      <c r="B150" s="18"/>
    </row>
    <row r="151" ht="11.25">
      <c r="B151" s="18"/>
    </row>
    <row r="152" ht="11.25">
      <c r="B152" s="18"/>
    </row>
    <row r="153" ht="11.25">
      <c r="B153" s="18"/>
    </row>
    <row r="154" spans="1:3" ht="11.25">
      <c r="A154" s="39"/>
      <c r="B154" s="18"/>
      <c r="C154" s="16"/>
    </row>
    <row r="155" ht="11.25">
      <c r="B155" s="18"/>
    </row>
    <row r="156" spans="1:3" ht="11.25">
      <c r="A156" s="39"/>
      <c r="B156" s="18"/>
      <c r="C156" s="16"/>
    </row>
    <row r="157" ht="11.25">
      <c r="B157" s="18"/>
    </row>
    <row r="158" ht="11.25">
      <c r="B158" s="18"/>
    </row>
    <row r="159" ht="11.25">
      <c r="B159" s="18"/>
    </row>
    <row r="160" ht="11.25">
      <c r="B160" s="18"/>
    </row>
    <row r="161" ht="11.25">
      <c r="B161" s="18"/>
    </row>
    <row r="162" ht="11.25">
      <c r="B162" s="18"/>
    </row>
    <row r="163" ht="11.25">
      <c r="B163" s="18"/>
    </row>
    <row r="164" ht="11.25">
      <c r="B164" s="18"/>
    </row>
    <row r="165" ht="11.25">
      <c r="B165" s="18"/>
    </row>
    <row r="166" ht="11.25">
      <c r="B166" s="18"/>
    </row>
    <row r="167" ht="11.25">
      <c r="B167" s="18"/>
    </row>
    <row r="168" ht="11.25">
      <c r="B168" s="18"/>
    </row>
    <row r="169" spans="1:10" ht="11.25">
      <c r="A169" s="39"/>
      <c r="B169" s="18"/>
      <c r="C169" s="16"/>
      <c r="J169" s="3"/>
    </row>
    <row r="170" ht="11.25">
      <c r="B170" s="18"/>
    </row>
    <row r="171" ht="11.25">
      <c r="B171" s="18"/>
    </row>
    <row r="172" ht="11.25">
      <c r="B172" s="18"/>
    </row>
    <row r="173" ht="11.25">
      <c r="B173" s="18"/>
    </row>
    <row r="174" ht="11.25">
      <c r="B174" s="18"/>
    </row>
    <row r="175" ht="11.25">
      <c r="B175" s="18"/>
    </row>
    <row r="176" ht="11.25">
      <c r="B176" s="18"/>
    </row>
    <row r="177" ht="11.25">
      <c r="B177" s="18"/>
    </row>
    <row r="178" ht="11.25">
      <c r="B178" s="18"/>
    </row>
    <row r="179" ht="11.25">
      <c r="B179" s="18"/>
    </row>
    <row r="180" ht="11.25">
      <c r="B180" s="18"/>
    </row>
    <row r="181" ht="11.25">
      <c r="B181" s="18"/>
    </row>
    <row r="182" spans="1:3" ht="11.25">
      <c r="A182" s="39"/>
      <c r="B182" s="18"/>
      <c r="C182" s="16"/>
    </row>
    <row r="183" ht="11.25">
      <c r="B183" s="18"/>
    </row>
    <row r="184" ht="11.25">
      <c r="B184" s="18"/>
    </row>
    <row r="185" spans="1:3" ht="11.25">
      <c r="A185" s="39"/>
      <c r="B185" s="18"/>
      <c r="C185" s="16"/>
    </row>
    <row r="186" ht="11.25">
      <c r="B186" s="18"/>
    </row>
    <row r="187" spans="1:3" ht="11.25">
      <c r="A187" s="39"/>
      <c r="B187" s="18"/>
      <c r="C187" s="16"/>
    </row>
    <row r="188" spans="1:3" ht="11.25">
      <c r="A188" s="39"/>
      <c r="B188" s="18"/>
      <c r="C188" s="16"/>
    </row>
    <row r="189" ht="11.25">
      <c r="B189" s="18"/>
    </row>
    <row r="190" ht="11.25">
      <c r="B190" s="18"/>
    </row>
    <row r="191" ht="11.25">
      <c r="B191" s="18"/>
    </row>
    <row r="192" spans="1:3" ht="11.25">
      <c r="A192" s="39"/>
      <c r="B192" s="18"/>
      <c r="C192" s="16"/>
    </row>
    <row r="193" ht="11.25">
      <c r="B193" s="18"/>
    </row>
    <row r="194" ht="11.25">
      <c r="B194" s="18"/>
    </row>
    <row r="195" ht="11.25">
      <c r="B195" s="18"/>
    </row>
    <row r="196" spans="2:10" ht="11.25">
      <c r="B196" s="18"/>
      <c r="J196" s="3"/>
    </row>
    <row r="197" ht="11.25">
      <c r="B197" s="18"/>
    </row>
    <row r="198" ht="11.25">
      <c r="B198" s="18"/>
    </row>
    <row r="199" ht="11.25">
      <c r="B199" s="18"/>
    </row>
    <row r="200" ht="11.25">
      <c r="B200" s="18"/>
    </row>
    <row r="201" ht="11.25">
      <c r="B201" s="18"/>
    </row>
    <row r="202" ht="11.25">
      <c r="B202" s="18"/>
    </row>
    <row r="203" ht="11.25">
      <c r="B203" s="18"/>
    </row>
    <row r="204" spans="1:3" ht="11.25">
      <c r="A204" s="39"/>
      <c r="B204" s="18"/>
      <c r="C204" s="16"/>
    </row>
    <row r="205" ht="11.25">
      <c r="B205" s="18"/>
    </row>
    <row r="206" ht="11.25">
      <c r="B206" s="18"/>
    </row>
    <row r="207" ht="11.25">
      <c r="B207" s="18"/>
    </row>
    <row r="208" ht="11.25">
      <c r="B208" s="18"/>
    </row>
    <row r="209" spans="1:3" ht="11.25">
      <c r="A209" s="39"/>
      <c r="B209" s="18"/>
      <c r="C209" s="16"/>
    </row>
    <row r="210" ht="11.25">
      <c r="B210" s="18"/>
    </row>
    <row r="211" ht="11.25">
      <c r="B211" s="18"/>
    </row>
    <row r="212" spans="1:5" ht="11.25">
      <c r="A212" s="8"/>
      <c r="B212" s="18"/>
      <c r="C212" s="9"/>
      <c r="D212" s="21"/>
      <c r="E212" s="21"/>
    </row>
    <row r="213" ht="11.25">
      <c r="B213" s="18"/>
    </row>
    <row r="214" ht="11.25">
      <c r="B214" s="18"/>
    </row>
    <row r="215" spans="1:5" ht="11.25">
      <c r="A215" s="39"/>
      <c r="B215" s="18"/>
      <c r="C215" s="16"/>
      <c r="D215" s="16"/>
      <c r="E215" s="16"/>
    </row>
    <row r="216" spans="1:5" ht="11.25">
      <c r="A216" s="39"/>
      <c r="B216" s="18"/>
      <c r="C216" s="16"/>
      <c r="D216" s="16"/>
      <c r="E216" s="16"/>
    </row>
    <row r="217" spans="1:5" ht="11.25">
      <c r="A217" s="39"/>
      <c r="B217" s="18"/>
      <c r="C217" s="16"/>
      <c r="D217" s="16"/>
      <c r="E217" s="16"/>
    </row>
    <row r="218" spans="1:5" ht="11.25">
      <c r="A218" s="39"/>
      <c r="B218" s="18"/>
      <c r="C218" s="16"/>
      <c r="D218" s="16"/>
      <c r="E218" s="16"/>
    </row>
    <row r="219" spans="1:5" ht="11.25">
      <c r="A219" s="39"/>
      <c r="B219" s="18"/>
      <c r="C219" s="16"/>
      <c r="D219" s="16"/>
      <c r="E219" s="16"/>
    </row>
    <row r="220" spans="1:5" ht="11.25">
      <c r="A220" s="39"/>
      <c r="B220" s="18"/>
      <c r="C220" s="16"/>
      <c r="D220" s="16"/>
      <c r="E220" s="16"/>
    </row>
    <row r="221" spans="1:5" ht="11.25">
      <c r="A221" s="39"/>
      <c r="B221" s="18"/>
      <c r="C221" s="16"/>
      <c r="D221" s="16"/>
      <c r="E221" s="16"/>
    </row>
    <row r="222" spans="1:5" ht="11.25">
      <c r="A222" s="39"/>
      <c r="B222" s="18"/>
      <c r="C222" s="16"/>
      <c r="D222" s="16"/>
      <c r="E222" s="16"/>
    </row>
    <row r="223" spans="1:5" ht="11.25">
      <c r="A223" s="39"/>
      <c r="B223" s="18"/>
      <c r="C223" s="16"/>
      <c r="D223" s="16"/>
      <c r="E223" s="16"/>
    </row>
    <row r="224" spans="1:5" ht="11.25">
      <c r="A224" s="39"/>
      <c r="B224" s="18"/>
      <c r="C224" s="16"/>
      <c r="D224" s="16"/>
      <c r="E224" s="16"/>
    </row>
    <row r="225" spans="1:5" ht="11.25">
      <c r="A225" s="39"/>
      <c r="B225" s="18"/>
      <c r="C225" s="16"/>
      <c r="D225" s="16"/>
      <c r="E225" s="16"/>
    </row>
    <row r="226" spans="1:5" ht="11.25">
      <c r="A226" s="39"/>
      <c r="B226" s="18"/>
      <c r="C226" s="16"/>
      <c r="D226" s="16"/>
      <c r="E226" s="16"/>
    </row>
    <row r="227" spans="1:5" ht="11.25">
      <c r="A227" s="39"/>
      <c r="B227" s="18"/>
      <c r="C227" s="16"/>
      <c r="D227" s="16"/>
      <c r="E227" s="16"/>
    </row>
    <row r="228" spans="1:5" ht="11.25">
      <c r="A228" s="39"/>
      <c r="B228" s="18"/>
      <c r="C228" s="16"/>
      <c r="D228" s="16"/>
      <c r="E228" s="16"/>
    </row>
    <row r="229" spans="1:5" ht="11.25">
      <c r="A229" s="39"/>
      <c r="B229" s="18"/>
      <c r="C229" s="16"/>
      <c r="D229" s="16"/>
      <c r="E229" s="16"/>
    </row>
    <row r="230" spans="1:5" ht="11.25">
      <c r="A230" s="39"/>
      <c r="B230" s="18"/>
      <c r="C230" s="16"/>
      <c r="D230" s="16"/>
      <c r="E230" s="16"/>
    </row>
    <row r="231" spans="1:5" ht="11.25">
      <c r="A231" s="39"/>
      <c r="B231" s="18"/>
      <c r="C231" s="16"/>
      <c r="D231" s="16"/>
      <c r="E231" s="16"/>
    </row>
    <row r="232" spans="1:5" ht="11.25">
      <c r="A232" s="39"/>
      <c r="B232" s="18"/>
      <c r="C232" s="16"/>
      <c r="D232" s="16"/>
      <c r="E232" s="16"/>
    </row>
    <row r="233" spans="1:5" ht="11.25">
      <c r="A233" s="39"/>
      <c r="B233" s="18"/>
      <c r="C233" s="16"/>
      <c r="D233" s="16"/>
      <c r="E233" s="16"/>
    </row>
    <row r="234" spans="1:5" ht="11.25">
      <c r="A234" s="39"/>
      <c r="B234" s="18"/>
      <c r="C234" s="16"/>
      <c r="D234" s="16"/>
      <c r="E234" s="16"/>
    </row>
    <row r="235" spans="1:5" ht="11.25">
      <c r="A235" s="11"/>
      <c r="B235" s="23"/>
      <c r="C235" s="26"/>
      <c r="D235" s="17"/>
      <c r="E235" s="17"/>
    </row>
    <row r="236" spans="1:5" ht="11.25">
      <c r="A236" s="11"/>
      <c r="B236" s="23"/>
      <c r="C236" s="26"/>
      <c r="D236" s="17"/>
      <c r="E236" s="17"/>
    </row>
    <row r="237" spans="1:5" ht="11.25">
      <c r="A237" s="11"/>
      <c r="B237" s="23"/>
      <c r="C237" s="26"/>
      <c r="D237" s="17"/>
      <c r="E237" s="17"/>
    </row>
    <row r="238" spans="1:5" ht="11.25">
      <c r="A238" s="11"/>
      <c r="B238" s="23"/>
      <c r="C238" s="26"/>
      <c r="D238" s="17"/>
      <c r="E238" s="17"/>
    </row>
    <row r="239" spans="1:5" ht="11.25">
      <c r="A239" s="11"/>
      <c r="B239" s="23"/>
      <c r="C239" s="26"/>
      <c r="D239" s="17"/>
      <c r="E239" s="17"/>
    </row>
    <row r="240" spans="1:5" ht="11.25">
      <c r="A240" s="11"/>
      <c r="B240" s="23"/>
      <c r="C240" s="26"/>
      <c r="D240" s="17"/>
      <c r="E240" s="17"/>
    </row>
    <row r="241" spans="2:10" ht="11.25">
      <c r="B241" s="24"/>
      <c r="D241" s="5"/>
      <c r="E241" s="5"/>
      <c r="F241" s="40"/>
      <c r="G241" s="41"/>
      <c r="H241" s="41"/>
      <c r="I241" s="44"/>
      <c r="J241" s="3"/>
    </row>
    <row r="246" ht="11.25">
      <c r="G246" s="27"/>
    </row>
    <row r="248" ht="11.25">
      <c r="G248" s="27"/>
    </row>
    <row r="254" ht="11.25">
      <c r="G254" s="27"/>
    </row>
    <row r="268" ht="11.25">
      <c r="G268" s="27"/>
    </row>
    <row r="270" ht="11.25">
      <c r="G270" s="27"/>
    </row>
    <row r="271" ht="11.25">
      <c r="G271" s="27"/>
    </row>
    <row r="273" ht="11.25">
      <c r="G273" s="27"/>
    </row>
    <row r="279" ht="11.25">
      <c r="G279" s="27"/>
    </row>
    <row r="288" ht="11.25">
      <c r="G288" s="27"/>
    </row>
    <row r="291" ht="11.25">
      <c r="G291" s="27"/>
    </row>
    <row r="292" ht="11.25">
      <c r="G292" s="27"/>
    </row>
    <row r="294" ht="11.25">
      <c r="G294" s="27"/>
    </row>
    <row r="295" ht="11.25">
      <c r="G295" s="27"/>
    </row>
    <row r="296" ht="11.25">
      <c r="G296" s="27"/>
    </row>
    <row r="298" ht="11.25">
      <c r="G298" s="27"/>
    </row>
    <row r="300" ht="11.25">
      <c r="G300" s="27"/>
    </row>
    <row r="303" ht="11.25">
      <c r="G303" s="27"/>
    </row>
    <row r="305" ht="11.25">
      <c r="G305" s="27"/>
    </row>
    <row r="306" ht="11.25">
      <c r="G306" s="27"/>
    </row>
    <row r="314" ht="11.25">
      <c r="G314" s="27"/>
    </row>
    <row r="315" ht="11.25">
      <c r="G315" s="27"/>
    </row>
    <row r="316" spans="1:17" ht="11.25">
      <c r="A316" s="11"/>
      <c r="B316" s="23"/>
      <c r="C316" s="26"/>
      <c r="D316" s="17"/>
      <c r="E316" s="17"/>
      <c r="F316" s="19"/>
      <c r="N316" s="1"/>
      <c r="Q316" s="17"/>
    </row>
    <row r="318" ht="11.25">
      <c r="G318" s="27"/>
    </row>
    <row r="319" ht="11.25">
      <c r="G319" s="27"/>
    </row>
    <row r="320" ht="11.25">
      <c r="G320" s="27"/>
    </row>
    <row r="321" ht="11.25">
      <c r="G321" s="27"/>
    </row>
    <row r="323" ht="11.25">
      <c r="G323" s="27"/>
    </row>
    <row r="324" ht="11.25">
      <c r="G324" s="27"/>
    </row>
    <row r="327" ht="11.25">
      <c r="G327" s="27"/>
    </row>
    <row r="329" ht="11.25">
      <c r="G329" s="27"/>
    </row>
    <row r="330" ht="11.25">
      <c r="G330" s="27"/>
    </row>
    <row r="331" ht="11.25">
      <c r="G331" s="27"/>
    </row>
    <row r="334" ht="11.25">
      <c r="G334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jonsm</cp:lastModifiedBy>
  <dcterms:created xsi:type="dcterms:W3CDTF">2009-05-26T08:51:33Z</dcterms:created>
  <dcterms:modified xsi:type="dcterms:W3CDTF">2010-05-29T23:26:38Z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