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35" windowHeight="13215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<sst xmlns="http://schemas.openxmlformats.org/spreadsheetml/2006/main" count="63" uniqueCount="41">
  <si>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Halden Cykleklub</t>
  </si>
  <si>
    <t>Sarpsborg Sykleklubb</t>
  </si>
  <si>
    <t>M17-29</t>
  </si>
  <si>
    <t>M30-39</t>
  </si>
  <si>
    <t>M40-49</t>
  </si>
  <si>
    <t>M50-59</t>
  </si>
  <si>
    <t>Halden</t>
  </si>
  <si>
    <t>Halden - Aremark rittkarusell 2010</t>
  </si>
  <si>
    <t>Lars</t>
  </si>
  <si>
    <t>Eriksen</t>
  </si>
  <si>
    <t>Rød</t>
  </si>
  <si>
    <t>Karlsen</t>
  </si>
  <si>
    <t>Michael</t>
  </si>
  <si>
    <t>Jensen</t>
  </si>
  <si>
    <t>Edvardsen</t>
  </si>
  <si>
    <t>Brede</t>
  </si>
  <si>
    <t>Tom</t>
  </si>
  <si>
    <t>Viken</t>
  </si>
  <si>
    <t>Anders</t>
  </si>
  <si>
    <t>Geir Arne</t>
  </si>
  <si>
    <t>Jørgensen</t>
  </si>
  <si>
    <t>Frode</t>
  </si>
  <si>
    <t>Bryntesen</t>
  </si>
  <si>
    <t>Svein</t>
  </si>
  <si>
    <t>Gjellebæk</t>
  </si>
  <si>
    <t>Bjørn Morten</t>
  </si>
  <si>
    <t>Halden CK/Saugbrugs BIL</t>
  </si>
  <si>
    <t>Jørn</t>
  </si>
  <si>
    <t>Holmen</t>
  </si>
  <si>
    <t>Langsholt</t>
  </si>
  <si>
    <t>Thore</t>
  </si>
  <si>
    <t>Hagen</t>
  </si>
  <si>
    <t>Kjell</t>
  </si>
  <si>
    <t>Moen</t>
  </si>
  <si>
    <t>Melsæter</t>
  </si>
  <si>
    <t>Ronny</t>
  </si>
  <si>
    <t>Antonio</t>
  </si>
  <si>
    <t>Torp</t>
  </si>
  <si>
    <t>Svend Egil</t>
  </si>
  <si>
    <t xml:space="preserve">Menn </t>
  </si>
  <si>
    <t>Sammenlagt resultater tid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</si>
</sst>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6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6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46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center"/>
    </xf>
    <xf numFmtId="21" fontId="5" fillId="0" borderId="0" xfId="0" applyNumberFormat="1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46" fontId="5" fillId="2" borderId="0" xfId="0" applyNumberFormat="1" applyFont="1" applyFill="1" applyBorder="1" applyAlignment="1" applyProtection="1">
      <alignment/>
      <protection locked="0"/>
    </xf>
    <xf numFmtId="2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6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21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tabSelected="1" workbookViewId="0" topLeftCell="A1">
      <selection activeCell="A3" sqref="A3:IV9"/>
    </sheetView>
  </sheetViews>
  <sheetFormatPr defaultColWidth="9.140625" defaultRowHeight="12.75"/>
  <cols>
    <col min="1" max="1" width="7.00390625" style="5" customWidth="1"/>
    <col min="2" max="2" width="6.00390625" style="15" customWidth="1"/>
    <col min="3" max="3" width="11.421875" style="6" customWidth="1"/>
    <col min="4" max="4" width="12.57421875" style="4" customWidth="1"/>
    <col min="5" max="5" width="16.28125" style="4" customWidth="1"/>
    <col min="6" max="6" width="7.140625" style="20" customWidth="1"/>
    <col min="7" max="7" width="7.8515625" style="28" customWidth="1"/>
    <col min="8" max="8" width="7.28125" style="28" customWidth="1"/>
    <col min="9" max="9" width="7.7109375" style="26" customWidth="1"/>
    <col min="10" max="10" width="6.7109375" style="2" customWidth="1"/>
    <col min="11" max="11" width="6.7109375" style="29" customWidth="1"/>
    <col min="12" max="12" width="6.7109375" style="2" customWidth="1"/>
    <col min="13" max="13" width="6.7109375" style="3" customWidth="1"/>
    <col min="14" max="14" width="6.7109375" style="10" customWidth="1"/>
    <col min="15" max="16384" width="9.140625" style="4" customWidth="1"/>
  </cols>
  <sheetData>
    <row r="1" ht="11.25">
      <c r="A1" s="5" t="s">
        <v>7</v>
      </c>
    </row>
    <row r="2" ht="11.25">
      <c r="A2" s="5" t="s">
        <v>40</v>
      </c>
    </row>
    <row r="3" spans="1:17" ht="11.25">
      <c r="A3" s="11"/>
      <c r="B3" s="22"/>
      <c r="C3" s="25"/>
      <c r="D3" s="17"/>
      <c r="E3" s="17"/>
      <c r="F3" s="19"/>
      <c r="H3" s="27"/>
      <c r="K3" s="44"/>
      <c r="N3" s="1"/>
      <c r="Q3" s="17"/>
    </row>
    <row r="4" spans="1:17" ht="11.25">
      <c r="A4" s="31" t="s">
        <v>39</v>
      </c>
      <c r="B4" s="32"/>
      <c r="C4" s="33"/>
      <c r="D4" s="34"/>
      <c r="E4" s="34"/>
      <c r="F4" s="35"/>
      <c r="G4" s="36"/>
      <c r="H4" s="36"/>
      <c r="I4" s="41"/>
      <c r="J4" s="37"/>
      <c r="K4" s="44"/>
      <c r="L4" s="37"/>
      <c r="M4" s="45"/>
      <c r="N4" s="1"/>
      <c r="Q4" s="17"/>
    </row>
    <row r="5" spans="1:17" ht="11.25">
      <c r="A5" s="11"/>
      <c r="B5" s="12"/>
      <c r="C5" s="24"/>
      <c r="D5" s="13"/>
      <c r="E5" s="13"/>
      <c r="F5" s="14"/>
      <c r="H5" s="27"/>
      <c r="I5" s="42"/>
      <c r="K5" s="44"/>
      <c r="N5" s="1"/>
      <c r="Q5" s="17"/>
    </row>
    <row r="6" spans="1:17" ht="11.25">
      <c r="A6" s="11" t="s">
        <v>4</v>
      </c>
      <c r="B6" s="12">
        <v>159</v>
      </c>
      <c r="C6" s="24" t="s">
        <v>36</v>
      </c>
      <c r="D6" s="13" t="s">
        <v>33</v>
      </c>
      <c r="E6" s="13" t="s">
        <v>1</v>
      </c>
      <c r="F6" s="14">
        <v>0.04826388888888889</v>
      </c>
      <c r="G6" s="28">
        <v>0.04958333333333333</v>
      </c>
      <c r="H6" s="28">
        <v>0.04752314814814815</v>
      </c>
      <c r="I6" s="42">
        <v>0.05648148148148147</v>
      </c>
      <c r="K6" s="44">
        <f>SUM(F6:I6)</f>
        <v>0.20185185185185184</v>
      </c>
      <c r="N6" s="1"/>
      <c r="Q6" s="17"/>
    </row>
    <row r="7" spans="1:14" ht="11.25">
      <c r="A7" s="11" t="s">
        <v>3</v>
      </c>
      <c r="B7" s="12">
        <v>293</v>
      </c>
      <c r="C7" s="24" t="s">
        <v>25</v>
      </c>
      <c r="D7" s="13" t="s">
        <v>24</v>
      </c>
      <c r="E7" s="13" t="s">
        <v>1</v>
      </c>
      <c r="F7" s="14">
        <v>0.04821759259259259</v>
      </c>
      <c r="G7" s="28">
        <v>0.05199074074074075</v>
      </c>
      <c r="H7" s="28">
        <v>0.04868055555555556</v>
      </c>
      <c r="I7" s="42">
        <v>0.056192129629629634</v>
      </c>
      <c r="K7" s="44">
        <f>SUM(F7:I7)</f>
        <v>0.20508101851851854</v>
      </c>
      <c r="N7" s="1"/>
    </row>
    <row r="8" spans="1:17" ht="11.25">
      <c r="A8" s="11" t="s">
        <v>4</v>
      </c>
      <c r="B8" s="12">
        <v>309</v>
      </c>
      <c r="C8" s="24" t="s">
        <v>21</v>
      </c>
      <c r="D8" s="13" t="s">
        <v>10</v>
      </c>
      <c r="E8" s="13" t="s">
        <v>1</v>
      </c>
      <c r="F8" s="14">
        <v>0.04873842592592593</v>
      </c>
      <c r="G8" s="28">
        <v>0.05362268518518518</v>
      </c>
      <c r="H8" s="28">
        <v>0.04925925925925926</v>
      </c>
      <c r="I8" s="42">
        <v>0.056331018518518516</v>
      </c>
      <c r="K8" s="44">
        <f>SUM(F8:I8)</f>
        <v>0.2079513888888889</v>
      </c>
      <c r="N8" s="1"/>
      <c r="Q8" s="17"/>
    </row>
    <row r="9" spans="1:17" ht="11.25">
      <c r="A9" s="11" t="s">
        <v>3</v>
      </c>
      <c r="B9" s="12">
        <v>80</v>
      </c>
      <c r="C9" s="24" t="s">
        <v>19</v>
      </c>
      <c r="D9" s="13" t="s">
        <v>9</v>
      </c>
      <c r="E9" s="13" t="s">
        <v>1</v>
      </c>
      <c r="F9" s="14">
        <v>0.05863425925925926</v>
      </c>
      <c r="G9" s="28">
        <v>0.06015046296296297</v>
      </c>
      <c r="H9" s="28">
        <v>0.053738425925925926</v>
      </c>
      <c r="I9" s="42">
        <v>0.06024305555555556</v>
      </c>
      <c r="K9" s="44">
        <f>SUM(F9:I9)</f>
        <v>0.2327662037037037</v>
      </c>
      <c r="N9" s="1"/>
      <c r="Q9" s="17"/>
    </row>
    <row r="10" spans="1:17" ht="11.25">
      <c r="A10" s="11" t="s">
        <v>4</v>
      </c>
      <c r="B10" s="12">
        <v>124</v>
      </c>
      <c r="C10" s="24" t="s">
        <v>30</v>
      </c>
      <c r="D10" s="13" t="s">
        <v>29</v>
      </c>
      <c r="E10" s="13" t="s">
        <v>1</v>
      </c>
      <c r="F10" s="14">
        <v>0.05655092592592593</v>
      </c>
      <c r="G10" s="28">
        <v>0.06142361111111111</v>
      </c>
      <c r="H10" s="28">
        <v>0.05376157407407408</v>
      </c>
      <c r="I10" s="42">
        <v>0.06336805555555555</v>
      </c>
      <c r="K10" s="44">
        <f>SUM(F10:I10)</f>
        <v>0.23510416666666667</v>
      </c>
      <c r="M10" s="7">
        <f>SUM(K6:K10)</f>
        <v>1.0827546296296298</v>
      </c>
      <c r="N10" s="1"/>
      <c r="Q10" s="17"/>
    </row>
    <row r="11" spans="2:14" ht="11.25">
      <c r="B11" s="12"/>
      <c r="C11" s="24"/>
      <c r="D11" s="13"/>
      <c r="E11" s="13"/>
      <c r="F11" s="14"/>
      <c r="I11" s="42"/>
      <c r="K11" s="44"/>
      <c r="N11" s="1"/>
    </row>
    <row r="12" spans="1:17" ht="11.25">
      <c r="A12" s="11" t="s">
        <v>2</v>
      </c>
      <c r="B12" s="12">
        <v>14</v>
      </c>
      <c r="C12" s="24" t="s">
        <v>15</v>
      </c>
      <c r="D12" s="13" t="s">
        <v>14</v>
      </c>
      <c r="E12" s="13" t="s">
        <v>0</v>
      </c>
      <c r="F12" s="14">
        <v>0.04811342592592593</v>
      </c>
      <c r="G12" s="28">
        <v>0.04958333333333333</v>
      </c>
      <c r="H12" s="28">
        <v>0.04747685185185185</v>
      </c>
      <c r="I12" s="42">
        <v>0.05611111111111111</v>
      </c>
      <c r="K12" s="44">
        <f>SUM(F12:I12)</f>
        <v>0.2012847222222222</v>
      </c>
      <c r="N12" s="1"/>
      <c r="Q12" s="17"/>
    </row>
    <row r="13" spans="1:14" ht="11.25">
      <c r="A13" s="11" t="s">
        <v>3</v>
      </c>
      <c r="B13" s="12">
        <v>158</v>
      </c>
      <c r="C13" s="24" t="s">
        <v>12</v>
      </c>
      <c r="D13" s="13" t="s">
        <v>22</v>
      </c>
      <c r="E13" s="13" t="s">
        <v>26</v>
      </c>
      <c r="F13" s="14">
        <v>0.05056712962962963</v>
      </c>
      <c r="G13" s="28">
        <v>0.054641203703703706</v>
      </c>
      <c r="H13" s="28">
        <v>0.04988425925925926</v>
      </c>
      <c r="I13" s="42">
        <v>0.05754629629629629</v>
      </c>
      <c r="K13" s="44">
        <f>SUM(F13:I13)</f>
        <v>0.21263888888888888</v>
      </c>
      <c r="N13" s="1"/>
    </row>
    <row r="14" spans="1:17" ht="11.25">
      <c r="A14" s="11" t="s">
        <v>4</v>
      </c>
      <c r="B14" s="12">
        <v>111</v>
      </c>
      <c r="C14" s="24" t="s">
        <v>35</v>
      </c>
      <c r="D14" s="13" t="s">
        <v>34</v>
      </c>
      <c r="E14" s="13" t="s">
        <v>0</v>
      </c>
      <c r="F14" s="14">
        <v>0.04957175925925926</v>
      </c>
      <c r="G14" s="28">
        <v>0.05475694444444445</v>
      </c>
      <c r="H14" s="28">
        <v>0.05106481481481481</v>
      </c>
      <c r="I14" s="42">
        <v>0.059259259259259255</v>
      </c>
      <c r="K14" s="44">
        <f>SUM(F14:I14)</f>
        <v>0.21465277777777778</v>
      </c>
      <c r="N14" s="1"/>
      <c r="Q14" s="17"/>
    </row>
    <row r="15" spans="1:17" ht="11.25">
      <c r="A15" s="11" t="s">
        <v>4</v>
      </c>
      <c r="B15" s="12">
        <v>64</v>
      </c>
      <c r="C15" s="24" t="s">
        <v>32</v>
      </c>
      <c r="D15" s="13" t="s">
        <v>31</v>
      </c>
      <c r="E15" s="13" t="s">
        <v>0</v>
      </c>
      <c r="F15" s="14">
        <v>0.05447916666666667</v>
      </c>
      <c r="G15" s="28">
        <v>0.05900462962962963</v>
      </c>
      <c r="H15" s="28">
        <v>0.054560185185185184</v>
      </c>
      <c r="I15" s="42">
        <v>0.0621875</v>
      </c>
      <c r="K15" s="44">
        <f>SUM(F15:I15)</f>
        <v>0.23023148148148148</v>
      </c>
      <c r="N15" s="1"/>
      <c r="Q15" s="17"/>
    </row>
    <row r="16" spans="1:17" ht="11.25">
      <c r="A16" s="11" t="s">
        <v>3</v>
      </c>
      <c r="B16" s="12">
        <v>165</v>
      </c>
      <c r="C16" s="24" t="s">
        <v>18</v>
      </c>
      <c r="D16" s="13" t="s">
        <v>17</v>
      </c>
      <c r="E16" s="13" t="s">
        <v>0</v>
      </c>
      <c r="F16" s="14">
        <v>0.05863425925925926</v>
      </c>
      <c r="G16" s="28">
        <v>0.05918981481481481</v>
      </c>
      <c r="H16" s="28">
        <v>0.051909722222222225</v>
      </c>
      <c r="I16" s="42">
        <v>0.06159722222222222</v>
      </c>
      <c r="K16" s="44">
        <f>SUM(F16:I16)</f>
        <v>0.23133101851851853</v>
      </c>
      <c r="M16" s="7">
        <f>SUM(K12:K16)</f>
        <v>1.0901388888888888</v>
      </c>
      <c r="N16" s="1"/>
      <c r="Q16" s="17"/>
    </row>
    <row r="17" spans="1:14" ht="11.25">
      <c r="A17" s="11"/>
      <c r="B17" s="12"/>
      <c r="C17" s="24"/>
      <c r="D17" s="13"/>
      <c r="E17" s="13"/>
      <c r="F17" s="14"/>
      <c r="I17" s="42"/>
      <c r="K17" s="44"/>
      <c r="N17" s="1"/>
    </row>
    <row r="18" spans="1:14" ht="11.25">
      <c r="A18" s="11" t="s">
        <v>3</v>
      </c>
      <c r="B18" s="12">
        <v>278</v>
      </c>
      <c r="C18" s="24" t="s">
        <v>8</v>
      </c>
      <c r="D18" s="13" t="s">
        <v>13</v>
      </c>
      <c r="E18" s="13" t="s">
        <v>0</v>
      </c>
      <c r="F18" s="14">
        <v>0.057199074074074076</v>
      </c>
      <c r="G18" s="28">
        <v>0.05918981481481481</v>
      </c>
      <c r="H18" s="28">
        <v>0.05452546296296296</v>
      </c>
      <c r="I18" s="42">
        <v>0.06185185185185185</v>
      </c>
      <c r="K18" s="44">
        <f>SUM(F18:I18)</f>
        <v>0.2327662037037037</v>
      </c>
      <c r="N18" s="1"/>
    </row>
    <row r="19" spans="1:14" ht="11.25">
      <c r="A19" s="11" t="s">
        <v>5</v>
      </c>
      <c r="B19" s="12">
        <v>62</v>
      </c>
      <c r="C19" s="24" t="s">
        <v>38</v>
      </c>
      <c r="D19" s="13" t="s">
        <v>37</v>
      </c>
      <c r="E19" s="13" t="s">
        <v>0</v>
      </c>
      <c r="F19" s="14">
        <v>0.055983796296296295</v>
      </c>
      <c r="G19" s="28">
        <v>0.0592824074074074</v>
      </c>
      <c r="H19" s="28">
        <v>0.055949074074074075</v>
      </c>
      <c r="I19" s="42">
        <v>0.06246527777777778</v>
      </c>
      <c r="K19" s="44">
        <f>SUM(F19:I19)</f>
        <v>0.23368055555555553</v>
      </c>
      <c r="N19" s="1"/>
    </row>
    <row r="20" spans="1:17" ht="11.25">
      <c r="A20" s="11" t="s">
        <v>4</v>
      </c>
      <c r="B20" s="12">
        <v>225</v>
      </c>
      <c r="C20" s="24" t="s">
        <v>23</v>
      </c>
      <c r="D20" s="13" t="s">
        <v>28</v>
      </c>
      <c r="E20" s="13" t="s">
        <v>6</v>
      </c>
      <c r="F20" s="14">
        <v>0.06159722222222222</v>
      </c>
      <c r="G20" s="28">
        <v>0.06537037037037037</v>
      </c>
      <c r="H20" s="28">
        <v>0.05856481481481481</v>
      </c>
      <c r="I20" s="42">
        <v>0.06763888888888889</v>
      </c>
      <c r="K20" s="44">
        <f>SUM(F20:I20)</f>
        <v>0.2531712962962963</v>
      </c>
      <c r="N20" s="1"/>
      <c r="Q20" s="17"/>
    </row>
    <row r="21" spans="1:17" ht="11.25">
      <c r="A21" s="11" t="s">
        <v>5</v>
      </c>
      <c r="B21" s="12">
        <v>220</v>
      </c>
      <c r="C21" s="24" t="s">
        <v>16</v>
      </c>
      <c r="D21" s="13" t="s">
        <v>20</v>
      </c>
      <c r="E21" s="13" t="s">
        <v>0</v>
      </c>
      <c r="F21" s="14">
        <v>0.06417824074074074</v>
      </c>
      <c r="G21" s="28">
        <v>0.07025462962962963</v>
      </c>
      <c r="H21" s="28">
        <v>0.06253472222222223</v>
      </c>
      <c r="I21" s="42">
        <v>0.07241898148148147</v>
      </c>
      <c r="K21" s="44">
        <f>SUM(F21:I21)</f>
        <v>0.26938657407407407</v>
      </c>
      <c r="N21" s="1"/>
      <c r="Q21" s="17"/>
    </row>
    <row r="22" spans="1:17" ht="11.25">
      <c r="A22" s="11" t="s">
        <v>4</v>
      </c>
      <c r="B22" s="12">
        <v>188</v>
      </c>
      <c r="C22" s="24" t="s">
        <v>27</v>
      </c>
      <c r="D22" s="13" t="s">
        <v>11</v>
      </c>
      <c r="E22" s="13" t="s">
        <v>0</v>
      </c>
      <c r="F22" s="14">
        <v>0.07546296296296297</v>
      </c>
      <c r="G22" s="28">
        <v>0.07525462962962963</v>
      </c>
      <c r="H22" s="28">
        <v>0.06519675925925926</v>
      </c>
      <c r="I22" s="42">
        <v>0.07417824074074074</v>
      </c>
      <c r="K22" s="44">
        <f>SUM(F22:I22)</f>
        <v>0.2900925925925926</v>
      </c>
      <c r="M22" s="7">
        <f>SUM(K18:K22)</f>
        <v>1.2790972222222223</v>
      </c>
      <c r="N22" s="1"/>
      <c r="Q22" s="17"/>
    </row>
    <row r="31" spans="1:17" ht="11.25">
      <c r="A31" s="11"/>
      <c r="B31" s="12"/>
      <c r="C31" s="24"/>
      <c r="D31" s="13"/>
      <c r="E31" s="13"/>
      <c r="F31" s="14"/>
      <c r="I31" s="42"/>
      <c r="K31" s="44"/>
      <c r="N31" s="1"/>
      <c r="Q31" s="17"/>
    </row>
    <row r="32" spans="1:17" ht="11.25">
      <c r="A32" s="11"/>
      <c r="B32" s="12"/>
      <c r="C32" s="24"/>
      <c r="D32" s="13"/>
      <c r="E32" s="13"/>
      <c r="F32" s="14"/>
      <c r="I32" s="42"/>
      <c r="K32" s="44"/>
      <c r="N32" s="1"/>
      <c r="Q32" s="17"/>
    </row>
    <row r="33" spans="1:17" ht="11.25">
      <c r="A33" s="11"/>
      <c r="B33" s="12"/>
      <c r="C33" s="24"/>
      <c r="D33" s="13"/>
      <c r="E33" s="13"/>
      <c r="F33" s="14"/>
      <c r="G33" s="30"/>
      <c r="I33" s="42"/>
      <c r="K33" s="44"/>
      <c r="N33" s="1"/>
      <c r="Q33" s="17"/>
    </row>
    <row r="34" spans="1:17" ht="11.25">
      <c r="A34" s="11"/>
      <c r="B34" s="12"/>
      <c r="C34" s="24"/>
      <c r="D34" s="13"/>
      <c r="E34" s="13"/>
      <c r="F34" s="14"/>
      <c r="I34" s="42"/>
      <c r="K34" s="44"/>
      <c r="N34" s="1"/>
      <c r="Q34" s="17"/>
    </row>
    <row r="35" spans="1:17" ht="11.25">
      <c r="A35" s="11"/>
      <c r="B35" s="12"/>
      <c r="C35" s="24"/>
      <c r="D35" s="13"/>
      <c r="E35" s="13"/>
      <c r="F35" s="14"/>
      <c r="I35" s="42"/>
      <c r="K35" s="44"/>
      <c r="N35" s="1"/>
      <c r="Q35" s="17"/>
    </row>
    <row r="36" spans="1:17" ht="11.25">
      <c r="A36" s="11"/>
      <c r="B36" s="12"/>
      <c r="C36" s="24"/>
      <c r="D36" s="13"/>
      <c r="E36" s="13"/>
      <c r="F36" s="14"/>
      <c r="I36" s="42"/>
      <c r="K36" s="44"/>
      <c r="N36" s="1"/>
      <c r="Q36" s="17"/>
    </row>
    <row r="37" spans="1:17" ht="11.25">
      <c r="A37" s="11"/>
      <c r="B37" s="12"/>
      <c r="C37" s="24"/>
      <c r="D37" s="13"/>
      <c r="E37" s="13"/>
      <c r="F37" s="14"/>
      <c r="I37" s="42"/>
      <c r="K37" s="44"/>
      <c r="N37" s="1"/>
      <c r="Q37" s="17"/>
    </row>
    <row r="38" spans="2:14" ht="11.25">
      <c r="B38" s="12"/>
      <c r="C38" s="24"/>
      <c r="D38" s="13"/>
      <c r="E38" s="13"/>
      <c r="F38" s="14"/>
      <c r="I38" s="42"/>
      <c r="K38" s="44"/>
      <c r="N38" s="1"/>
    </row>
    <row r="39" spans="1:17" ht="11.25">
      <c r="A39" s="11"/>
      <c r="B39" s="12"/>
      <c r="C39" s="24"/>
      <c r="D39" s="13"/>
      <c r="E39" s="13"/>
      <c r="F39" s="14"/>
      <c r="I39" s="42"/>
      <c r="K39" s="44"/>
      <c r="N39" s="1"/>
      <c r="Q39" s="17"/>
    </row>
    <row r="40" spans="1:17" ht="11.25">
      <c r="A40" s="11"/>
      <c r="B40" s="12"/>
      <c r="C40" s="24"/>
      <c r="D40" s="13"/>
      <c r="E40" s="13"/>
      <c r="F40" s="14"/>
      <c r="I40" s="42"/>
      <c r="K40" s="44"/>
      <c r="N40" s="1"/>
      <c r="Q40" s="17"/>
    </row>
    <row r="41" spans="1:14" ht="11.25">
      <c r="A41" s="11"/>
      <c r="B41" s="12"/>
      <c r="C41" s="24"/>
      <c r="D41" s="13"/>
      <c r="E41" s="13"/>
      <c r="F41" s="14"/>
      <c r="I41" s="42"/>
      <c r="K41" s="44"/>
      <c r="N41" s="1"/>
    </row>
    <row r="42" spans="1:17" ht="11.25">
      <c r="A42" s="11"/>
      <c r="B42" s="12"/>
      <c r="C42" s="24"/>
      <c r="D42" s="13"/>
      <c r="E42" s="13"/>
      <c r="F42" s="14"/>
      <c r="I42" s="42"/>
      <c r="K42" s="44"/>
      <c r="N42" s="1"/>
      <c r="Q42" s="17"/>
    </row>
    <row r="43" spans="1:14" ht="11.25">
      <c r="A43" s="11"/>
      <c r="B43" s="12"/>
      <c r="C43" s="24"/>
      <c r="D43" s="13"/>
      <c r="E43" s="13"/>
      <c r="F43" s="14"/>
      <c r="I43" s="42"/>
      <c r="K43" s="44"/>
      <c r="N43" s="1"/>
    </row>
    <row r="44" spans="1:17" ht="11.25">
      <c r="A44" s="11"/>
      <c r="B44" s="12"/>
      <c r="C44" s="24"/>
      <c r="D44" s="13"/>
      <c r="E44" s="13"/>
      <c r="F44" s="14"/>
      <c r="I44" s="42"/>
      <c r="K44" s="44"/>
      <c r="N44" s="1"/>
      <c r="Q44" s="17"/>
    </row>
    <row r="45" spans="1:17" ht="11.25">
      <c r="A45" s="11"/>
      <c r="B45" s="12"/>
      <c r="C45" s="24"/>
      <c r="D45" s="13"/>
      <c r="E45" s="13"/>
      <c r="F45" s="14"/>
      <c r="I45" s="42"/>
      <c r="K45" s="44"/>
      <c r="N45" s="1"/>
      <c r="Q45" s="17"/>
    </row>
    <row r="46" spans="1:5" ht="11.25">
      <c r="A46" s="38"/>
      <c r="B46" s="18"/>
      <c r="C46" s="16"/>
      <c r="D46" s="16"/>
      <c r="E46" s="16"/>
    </row>
    <row r="47" spans="1:5" ht="11.25">
      <c r="A47" s="38"/>
      <c r="B47" s="18"/>
      <c r="C47" s="16"/>
      <c r="D47" s="16"/>
      <c r="E47" s="16"/>
    </row>
    <row r="48" spans="1:5" ht="11.25">
      <c r="A48" s="38"/>
      <c r="B48" s="18"/>
      <c r="C48" s="16"/>
      <c r="D48" s="16"/>
      <c r="E48" s="16"/>
    </row>
    <row r="49" spans="1:5" ht="11.25">
      <c r="A49" s="38"/>
      <c r="B49" s="18"/>
      <c r="C49" s="16"/>
      <c r="D49" s="16"/>
      <c r="E49" s="16"/>
    </row>
    <row r="50" spans="1:5" ht="11.25">
      <c r="A50" s="38"/>
      <c r="B50" s="18"/>
      <c r="C50" s="16"/>
      <c r="D50" s="16"/>
      <c r="E50" s="16"/>
    </row>
    <row r="51" spans="1:5" ht="11.25">
      <c r="A51" s="38"/>
      <c r="B51" s="18"/>
      <c r="C51" s="16"/>
      <c r="D51" s="16"/>
      <c r="E51" s="16"/>
    </row>
    <row r="52" spans="1:5" ht="11.25">
      <c r="A52" s="38"/>
      <c r="B52" s="18"/>
      <c r="C52" s="16"/>
      <c r="D52" s="16"/>
      <c r="E52" s="16"/>
    </row>
    <row r="53" spans="1:5" ht="11.25">
      <c r="A53" s="38"/>
      <c r="B53" s="18"/>
      <c r="C53" s="16"/>
      <c r="D53" s="16"/>
      <c r="E53" s="16"/>
    </row>
    <row r="54" spans="1:5" ht="11.25">
      <c r="A54" s="38"/>
      <c r="B54" s="18"/>
      <c r="C54" s="16"/>
      <c r="D54" s="16"/>
      <c r="E54" s="16"/>
    </row>
    <row r="55" spans="1:5" ht="11.25">
      <c r="A55" s="38"/>
      <c r="B55" s="18"/>
      <c r="C55" s="16"/>
      <c r="D55" s="16"/>
      <c r="E55" s="16"/>
    </row>
    <row r="56" spans="1:10" ht="11.25">
      <c r="A56" s="38"/>
      <c r="B56" s="18"/>
      <c r="C56" s="16"/>
      <c r="D56" s="16"/>
      <c r="E56" s="16"/>
      <c r="J56" s="3"/>
    </row>
    <row r="57" spans="1:10" ht="11.25">
      <c r="A57" s="38"/>
      <c r="B57" s="18"/>
      <c r="C57" s="16"/>
      <c r="D57" s="16"/>
      <c r="E57" s="16"/>
      <c r="J57" s="3"/>
    </row>
    <row r="58" spans="1:5" ht="11.25">
      <c r="A58" s="38"/>
      <c r="B58" s="18"/>
      <c r="C58" s="16"/>
      <c r="D58" s="16"/>
      <c r="E58" s="16"/>
    </row>
    <row r="59" spans="1:5" ht="11.25">
      <c r="A59" s="38"/>
      <c r="B59" s="18"/>
      <c r="C59" s="16"/>
      <c r="D59" s="16"/>
      <c r="E59" s="16"/>
    </row>
    <row r="60" spans="1:10" ht="11.25">
      <c r="A60" s="38"/>
      <c r="B60" s="18"/>
      <c r="C60" s="16"/>
      <c r="D60" s="16"/>
      <c r="E60" s="16"/>
      <c r="J60" s="3"/>
    </row>
    <row r="61" spans="1:5" ht="11.25">
      <c r="A61" s="38"/>
      <c r="B61" s="18"/>
      <c r="C61" s="16"/>
      <c r="D61" s="16"/>
      <c r="E61" s="16"/>
    </row>
    <row r="62" spans="1:16" ht="11.25">
      <c r="A62" s="38"/>
      <c r="B62" s="18"/>
      <c r="C62" s="16"/>
      <c r="D62" s="16"/>
      <c r="E62" s="16"/>
      <c r="P62" s="17"/>
    </row>
    <row r="63" spans="1:5" ht="11.25">
      <c r="A63" s="38"/>
      <c r="B63" s="18"/>
      <c r="C63" s="16"/>
      <c r="D63" s="16"/>
      <c r="E63" s="16"/>
    </row>
    <row r="64" spans="1:5" ht="11.25">
      <c r="A64" s="38"/>
      <c r="B64" s="18"/>
      <c r="C64" s="16"/>
      <c r="D64" s="16"/>
      <c r="E64" s="16"/>
    </row>
    <row r="65" spans="1:5" ht="11.25">
      <c r="A65" s="38"/>
      <c r="B65" s="18"/>
      <c r="C65" s="16"/>
      <c r="D65" s="16"/>
      <c r="E65" s="16"/>
    </row>
    <row r="66" spans="1:5" ht="11.25">
      <c r="A66" s="38"/>
      <c r="B66" s="18"/>
      <c r="C66" s="16"/>
      <c r="D66" s="16"/>
      <c r="E66" s="16"/>
    </row>
    <row r="67" spans="1:5" ht="11.25">
      <c r="A67" s="38"/>
      <c r="B67" s="18"/>
      <c r="C67" s="16"/>
      <c r="D67" s="16"/>
      <c r="E67" s="16"/>
    </row>
    <row r="68" spans="1:5" ht="11.25">
      <c r="A68" s="38"/>
      <c r="B68" s="18"/>
      <c r="C68" s="16"/>
      <c r="D68" s="16"/>
      <c r="E68" s="16"/>
    </row>
    <row r="69" spans="1:5" ht="11.25">
      <c r="A69" s="38"/>
      <c r="B69" s="18"/>
      <c r="C69" s="16"/>
      <c r="D69" s="16"/>
      <c r="E69" s="16"/>
    </row>
    <row r="70" spans="1:5" ht="11.25">
      <c r="A70" s="38"/>
      <c r="B70" s="18"/>
      <c r="C70" s="16"/>
      <c r="D70" s="16"/>
      <c r="E70" s="16"/>
    </row>
    <row r="71" spans="1:5" ht="11.25">
      <c r="A71" s="38"/>
      <c r="B71" s="18"/>
      <c r="C71" s="16"/>
      <c r="D71" s="16"/>
      <c r="E71" s="16"/>
    </row>
    <row r="72" spans="1:5" ht="11.25">
      <c r="A72" s="38"/>
      <c r="B72" s="18"/>
      <c r="C72" s="16"/>
      <c r="D72" s="16"/>
      <c r="E72" s="16"/>
    </row>
    <row r="73" spans="1:5" ht="11.25">
      <c r="A73" s="38"/>
      <c r="B73" s="18"/>
      <c r="C73" s="16"/>
      <c r="D73" s="16"/>
      <c r="E73" s="16"/>
    </row>
    <row r="74" spans="1:5" ht="11.25">
      <c r="A74" s="38"/>
      <c r="B74" s="18"/>
      <c r="C74" s="16"/>
      <c r="D74" s="16"/>
      <c r="E74" s="16"/>
    </row>
    <row r="75" spans="1:5" ht="11.25">
      <c r="A75" s="38"/>
      <c r="B75" s="18"/>
      <c r="C75" s="16"/>
      <c r="D75" s="16"/>
      <c r="E75" s="16"/>
    </row>
    <row r="76" spans="1:5" ht="11.25">
      <c r="A76" s="38"/>
      <c r="B76" s="18"/>
      <c r="C76" s="16"/>
      <c r="D76" s="16"/>
      <c r="E76" s="16"/>
    </row>
    <row r="77" spans="1:5" ht="11.25">
      <c r="A77" s="38"/>
      <c r="B77" s="18"/>
      <c r="C77" s="16"/>
      <c r="D77" s="16"/>
      <c r="E77" s="16"/>
    </row>
    <row r="78" spans="1:5" ht="11.25">
      <c r="A78" s="38"/>
      <c r="B78" s="18"/>
      <c r="C78" s="16"/>
      <c r="D78" s="16"/>
      <c r="E78" s="16"/>
    </row>
    <row r="79" spans="1:5" ht="11.25">
      <c r="A79" s="38"/>
      <c r="B79" s="18"/>
      <c r="C79" s="16"/>
      <c r="D79" s="16"/>
      <c r="E79" s="16"/>
    </row>
    <row r="80" spans="1:5" ht="11.25">
      <c r="A80" s="38"/>
      <c r="B80" s="18"/>
      <c r="C80" s="16"/>
      <c r="D80" s="16"/>
      <c r="E80" s="16"/>
    </row>
    <row r="81" spans="1:5" ht="11.25">
      <c r="A81" s="38"/>
      <c r="B81" s="18"/>
      <c r="C81" s="16"/>
      <c r="D81" s="16"/>
      <c r="E81" s="16"/>
    </row>
    <row r="82" spans="1:5" ht="11.25">
      <c r="A82" s="38"/>
      <c r="B82" s="18"/>
      <c r="C82" s="16"/>
      <c r="D82" s="16"/>
      <c r="E82" s="16"/>
    </row>
    <row r="83" spans="1:5" ht="11.25">
      <c r="A83" s="38"/>
      <c r="B83" s="18"/>
      <c r="C83" s="16"/>
      <c r="D83" s="16"/>
      <c r="E83" s="16"/>
    </row>
    <row r="84" spans="1:5" ht="11.25">
      <c r="A84" s="38"/>
      <c r="B84" s="18"/>
      <c r="C84" s="16"/>
      <c r="D84" s="16"/>
      <c r="E84" s="16"/>
    </row>
    <row r="85" spans="1:5" ht="11.25">
      <c r="A85" s="38"/>
      <c r="B85" s="18"/>
      <c r="C85" s="16"/>
      <c r="D85" s="16"/>
      <c r="E85" s="16"/>
    </row>
    <row r="86" spans="1:5" ht="11.25">
      <c r="A86" s="38"/>
      <c r="B86" s="18"/>
      <c r="C86" s="16"/>
      <c r="D86" s="16"/>
      <c r="E86" s="16"/>
    </row>
    <row r="87" spans="1:5" ht="11.25">
      <c r="A87" s="38"/>
      <c r="B87" s="18"/>
      <c r="C87" s="16"/>
      <c r="D87" s="16"/>
      <c r="E87" s="16"/>
    </row>
    <row r="88" spans="1:5" ht="11.25">
      <c r="A88" s="38"/>
      <c r="B88" s="18"/>
      <c r="C88" s="16"/>
      <c r="D88" s="16"/>
      <c r="E88" s="16"/>
    </row>
    <row r="89" spans="1:5" ht="11.25">
      <c r="A89" s="38"/>
      <c r="B89" s="18"/>
      <c r="C89" s="16"/>
      <c r="D89" s="16"/>
      <c r="E89" s="16"/>
    </row>
    <row r="90" spans="1:5" ht="11.25">
      <c r="A90" s="38"/>
      <c r="B90" s="18"/>
      <c r="C90" s="16"/>
      <c r="D90" s="16"/>
      <c r="E90" s="16"/>
    </row>
    <row r="91" spans="1:5" ht="11.25">
      <c r="A91" s="38"/>
      <c r="B91" s="18"/>
      <c r="C91" s="16"/>
      <c r="D91" s="16"/>
      <c r="E91" s="16"/>
    </row>
    <row r="92" spans="1:5" ht="11.25">
      <c r="A92" s="38"/>
      <c r="B92" s="18"/>
      <c r="C92" s="16"/>
      <c r="D92" s="16"/>
      <c r="E92" s="16"/>
    </row>
    <row r="93" spans="1:5" ht="11.25">
      <c r="A93" s="38"/>
      <c r="B93" s="18"/>
      <c r="C93" s="16"/>
      <c r="D93" s="16"/>
      <c r="E93" s="16"/>
    </row>
    <row r="94" spans="1:5" ht="11.25">
      <c r="A94" s="38"/>
      <c r="B94" s="18"/>
      <c r="C94" s="16"/>
      <c r="D94" s="16"/>
      <c r="E94" s="16"/>
    </row>
    <row r="95" spans="1:5" ht="11.25">
      <c r="A95" s="38"/>
      <c r="B95" s="18"/>
      <c r="C95" s="16"/>
      <c r="D95" s="16"/>
      <c r="E95" s="16"/>
    </row>
    <row r="96" spans="2:5" ht="11.25">
      <c r="B96" s="18"/>
      <c r="D96" s="16"/>
      <c r="E96" s="16"/>
    </row>
    <row r="97" spans="1:5" ht="11.25">
      <c r="A97" s="38"/>
      <c r="B97" s="18"/>
      <c r="C97" s="16"/>
      <c r="D97" s="16"/>
      <c r="E97" s="16"/>
    </row>
    <row r="98" spans="1:5" ht="11.25">
      <c r="A98" s="38"/>
      <c r="B98" s="18"/>
      <c r="C98" s="16"/>
      <c r="D98" s="16"/>
      <c r="E98" s="16"/>
    </row>
    <row r="99" spans="1:5" ht="11.25">
      <c r="A99" s="38"/>
      <c r="B99" s="18"/>
      <c r="C99" s="16"/>
      <c r="D99" s="16"/>
      <c r="E99" s="16"/>
    </row>
    <row r="100" spans="1:5" ht="11.25">
      <c r="A100" s="38"/>
      <c r="B100" s="18"/>
      <c r="C100" s="16"/>
      <c r="D100" s="16"/>
      <c r="E100" s="16"/>
    </row>
    <row r="101" spans="1:5" ht="11.25">
      <c r="A101" s="38"/>
      <c r="B101" s="18"/>
      <c r="C101" s="16"/>
      <c r="D101" s="16"/>
      <c r="E101" s="16"/>
    </row>
    <row r="102" spans="1:5" ht="11.25">
      <c r="A102" s="38"/>
      <c r="B102" s="18"/>
      <c r="C102" s="16"/>
      <c r="D102" s="16"/>
      <c r="E102" s="16"/>
    </row>
    <row r="103" spans="1:5" ht="11.25">
      <c r="A103" s="38"/>
      <c r="B103" s="18"/>
      <c r="C103" s="16"/>
      <c r="D103" s="16"/>
      <c r="E103" s="16"/>
    </row>
    <row r="104" spans="1:5" ht="11.25">
      <c r="A104" s="38"/>
      <c r="B104" s="18"/>
      <c r="C104" s="16"/>
      <c r="D104" s="16"/>
      <c r="E104" s="16"/>
    </row>
    <row r="105" spans="1:5" ht="11.25">
      <c r="A105" s="38"/>
      <c r="B105" s="18"/>
      <c r="C105" s="16"/>
      <c r="D105" s="16"/>
      <c r="E105" s="16"/>
    </row>
    <row r="106" spans="1:5" ht="11.25">
      <c r="A106" s="38"/>
      <c r="B106" s="18"/>
      <c r="C106" s="16"/>
      <c r="D106" s="16"/>
      <c r="E106" s="16"/>
    </row>
    <row r="107" spans="1:5" ht="11.25">
      <c r="A107" s="38"/>
      <c r="B107" s="18"/>
      <c r="C107" s="16"/>
      <c r="D107" s="16"/>
      <c r="E107" s="16"/>
    </row>
    <row r="108" spans="1:5" ht="11.25">
      <c r="A108" s="38"/>
      <c r="B108" s="18"/>
      <c r="C108" s="16"/>
      <c r="D108" s="16"/>
      <c r="E108" s="16"/>
    </row>
    <row r="109" spans="1:5" ht="11.25">
      <c r="A109" s="38"/>
      <c r="B109" s="18"/>
      <c r="C109" s="16"/>
      <c r="D109" s="16"/>
      <c r="E109" s="16"/>
    </row>
    <row r="110" spans="1:5" ht="11.25">
      <c r="A110" s="38"/>
      <c r="B110" s="18"/>
      <c r="C110" s="16"/>
      <c r="D110" s="16"/>
      <c r="E110" s="16"/>
    </row>
    <row r="111" spans="1:5" ht="11.25">
      <c r="A111" s="38"/>
      <c r="B111" s="18"/>
      <c r="C111" s="16"/>
      <c r="D111" s="16"/>
      <c r="E111" s="16"/>
    </row>
    <row r="112" spans="1:5" ht="11.25">
      <c r="A112" s="38"/>
      <c r="B112" s="18"/>
      <c r="C112" s="16"/>
      <c r="D112" s="16"/>
      <c r="E112" s="16"/>
    </row>
    <row r="113" spans="1:5" ht="11.25">
      <c r="A113" s="38"/>
      <c r="B113" s="18"/>
      <c r="C113" s="16"/>
      <c r="D113" s="16"/>
      <c r="E113" s="16"/>
    </row>
    <row r="114" spans="1:5" ht="11.25">
      <c r="A114" s="38"/>
      <c r="B114" s="18"/>
      <c r="C114" s="16"/>
      <c r="D114" s="16"/>
      <c r="E114" s="16"/>
    </row>
    <row r="115" spans="1:5" ht="11.25">
      <c r="A115" s="38"/>
      <c r="B115" s="18"/>
      <c r="C115" s="16"/>
      <c r="D115" s="16"/>
      <c r="E115" s="16"/>
    </row>
    <row r="116" spans="1:5" ht="11.25">
      <c r="A116" s="38"/>
      <c r="B116" s="18"/>
      <c r="C116" s="16"/>
      <c r="D116" s="16"/>
      <c r="E116" s="16"/>
    </row>
    <row r="117" spans="1:5" ht="11.25">
      <c r="A117" s="38"/>
      <c r="B117" s="18"/>
      <c r="C117" s="16"/>
      <c r="D117" s="16"/>
      <c r="E117" s="16"/>
    </row>
    <row r="118" spans="1:5" ht="11.25">
      <c r="A118" s="38"/>
      <c r="B118" s="18"/>
      <c r="C118" s="16"/>
      <c r="D118" s="16"/>
      <c r="E118" s="16"/>
    </row>
    <row r="119" spans="1:5" ht="11.25">
      <c r="A119" s="38"/>
      <c r="B119" s="18"/>
      <c r="C119" s="16"/>
      <c r="D119" s="16"/>
      <c r="E119" s="16"/>
    </row>
    <row r="120" spans="1:5" ht="11.25">
      <c r="A120" s="38"/>
      <c r="B120" s="18"/>
      <c r="C120" s="16"/>
      <c r="D120" s="16"/>
      <c r="E120" s="16"/>
    </row>
    <row r="121" spans="1:5" ht="11.25">
      <c r="A121" s="38"/>
      <c r="B121" s="18"/>
      <c r="C121" s="16"/>
      <c r="D121" s="16"/>
      <c r="E121" s="16"/>
    </row>
    <row r="122" spans="1:5" ht="11.25">
      <c r="A122" s="38"/>
      <c r="B122" s="18"/>
      <c r="C122" s="16"/>
      <c r="D122" s="16"/>
      <c r="E122" s="16"/>
    </row>
    <row r="123" spans="1:5" ht="11.25">
      <c r="A123" s="38"/>
      <c r="B123" s="18"/>
      <c r="C123" s="16"/>
      <c r="D123" s="16"/>
      <c r="E123" s="16"/>
    </row>
    <row r="124" spans="1:5" ht="11.25">
      <c r="A124" s="38"/>
      <c r="B124" s="18"/>
      <c r="C124" s="16"/>
      <c r="D124" s="16"/>
      <c r="E124" s="16"/>
    </row>
    <row r="125" spans="1:5" ht="11.25">
      <c r="A125" s="38"/>
      <c r="B125" s="18"/>
      <c r="C125" s="16"/>
      <c r="D125" s="16"/>
      <c r="E125" s="16"/>
    </row>
    <row r="126" spans="1:5" ht="11.25">
      <c r="A126" s="38"/>
      <c r="B126" s="18"/>
      <c r="C126" s="16"/>
      <c r="D126" s="16"/>
      <c r="E126" s="16"/>
    </row>
    <row r="127" spans="1:5" ht="11.25">
      <c r="A127" s="38"/>
      <c r="B127" s="18"/>
      <c r="C127" s="16"/>
      <c r="D127" s="16"/>
      <c r="E127" s="16"/>
    </row>
    <row r="128" spans="1:5" ht="11.25">
      <c r="A128" s="38"/>
      <c r="B128" s="18"/>
      <c r="C128" s="16"/>
      <c r="D128" s="16"/>
      <c r="E128" s="16"/>
    </row>
    <row r="129" spans="1:5" ht="11.25">
      <c r="A129" s="38"/>
      <c r="B129" s="18"/>
      <c r="C129" s="16"/>
      <c r="D129" s="16"/>
      <c r="E129" s="16"/>
    </row>
    <row r="130" spans="2:5" ht="11.25">
      <c r="B130" s="18"/>
      <c r="D130" s="16"/>
      <c r="E130" s="16"/>
    </row>
    <row r="131" spans="1:5" ht="11.25">
      <c r="A131" s="38"/>
      <c r="B131" s="18"/>
      <c r="C131" s="16"/>
      <c r="D131" s="16"/>
      <c r="E131" s="16"/>
    </row>
    <row r="132" spans="2:5" ht="11.25">
      <c r="B132" s="18"/>
      <c r="E132" s="16"/>
    </row>
    <row r="133" spans="1:5" ht="11.25">
      <c r="A133" s="38"/>
      <c r="B133" s="18"/>
      <c r="C133" s="16"/>
      <c r="E133" s="16"/>
    </row>
    <row r="134" spans="2:5" ht="11.25">
      <c r="B134" s="18"/>
      <c r="E134" s="16"/>
    </row>
    <row r="135" spans="2:5" ht="11.25">
      <c r="B135" s="18"/>
      <c r="E135" s="16"/>
    </row>
    <row r="136" ht="11.25">
      <c r="B136" s="18"/>
    </row>
    <row r="137" ht="11.25">
      <c r="B137" s="18"/>
    </row>
    <row r="138" ht="11.25">
      <c r="B138" s="18"/>
    </row>
    <row r="139" ht="11.25">
      <c r="B139" s="18"/>
    </row>
    <row r="140" spans="1:3" ht="11.25">
      <c r="A140" s="38"/>
      <c r="B140" s="18"/>
      <c r="C140" s="16"/>
    </row>
    <row r="141" ht="11.25">
      <c r="B141" s="18"/>
    </row>
    <row r="142" spans="1:3" ht="11.25">
      <c r="A142" s="38"/>
      <c r="B142" s="18"/>
      <c r="C142" s="16"/>
    </row>
    <row r="143" ht="11.25">
      <c r="B143" s="18"/>
    </row>
    <row r="144" ht="11.25">
      <c r="B144" s="18"/>
    </row>
    <row r="145" ht="11.25">
      <c r="B145" s="18"/>
    </row>
    <row r="146" ht="11.25">
      <c r="B146" s="18"/>
    </row>
    <row r="147" ht="11.25">
      <c r="B147" s="18"/>
    </row>
    <row r="148" ht="11.25">
      <c r="B148" s="18"/>
    </row>
    <row r="149" ht="11.25">
      <c r="B149" s="18"/>
    </row>
    <row r="150" ht="11.25">
      <c r="B150" s="18"/>
    </row>
    <row r="151" ht="11.25">
      <c r="B151" s="18"/>
    </row>
    <row r="152" ht="11.25">
      <c r="B152" s="18"/>
    </row>
    <row r="153" ht="11.25">
      <c r="B153" s="18"/>
    </row>
    <row r="154" ht="11.25">
      <c r="B154" s="18"/>
    </row>
    <row r="155" spans="1:10" ht="11.25">
      <c r="A155" s="38"/>
      <c r="B155" s="18"/>
      <c r="C155" s="16"/>
      <c r="J155" s="3"/>
    </row>
    <row r="156" ht="11.25">
      <c r="B156" s="18"/>
    </row>
    <row r="157" ht="11.25">
      <c r="B157" s="18"/>
    </row>
    <row r="158" ht="11.25">
      <c r="B158" s="18"/>
    </row>
    <row r="159" ht="11.25">
      <c r="B159" s="18"/>
    </row>
    <row r="160" ht="11.25">
      <c r="B160" s="18"/>
    </row>
    <row r="161" ht="11.25">
      <c r="B161" s="18"/>
    </row>
    <row r="162" ht="11.25">
      <c r="B162" s="18"/>
    </row>
    <row r="163" ht="11.25">
      <c r="B163" s="18"/>
    </row>
    <row r="164" ht="11.25">
      <c r="B164" s="18"/>
    </row>
    <row r="165" ht="11.25">
      <c r="B165" s="18"/>
    </row>
    <row r="166" ht="11.25">
      <c r="B166" s="18"/>
    </row>
    <row r="167" ht="11.25">
      <c r="B167" s="18"/>
    </row>
    <row r="168" spans="1:3" ht="11.25">
      <c r="A168" s="38"/>
      <c r="B168" s="18"/>
      <c r="C168" s="16"/>
    </row>
    <row r="169" ht="11.25">
      <c r="B169" s="18"/>
    </row>
    <row r="170" ht="11.25">
      <c r="B170" s="18"/>
    </row>
    <row r="171" spans="1:3" ht="11.25">
      <c r="A171" s="38"/>
      <c r="B171" s="18"/>
      <c r="C171" s="16"/>
    </row>
    <row r="172" ht="11.25">
      <c r="B172" s="18"/>
    </row>
    <row r="173" spans="1:3" ht="11.25">
      <c r="A173" s="38"/>
      <c r="B173" s="18"/>
      <c r="C173" s="16"/>
    </row>
    <row r="174" spans="1:3" ht="11.25">
      <c r="A174" s="38"/>
      <c r="B174" s="18"/>
      <c r="C174" s="16"/>
    </row>
    <row r="175" ht="11.25">
      <c r="B175" s="18"/>
    </row>
    <row r="176" ht="11.25">
      <c r="B176" s="18"/>
    </row>
    <row r="177" ht="11.25">
      <c r="B177" s="18"/>
    </row>
    <row r="178" spans="1:3" ht="11.25">
      <c r="A178" s="38"/>
      <c r="B178" s="18"/>
      <c r="C178" s="16"/>
    </row>
    <row r="179" ht="11.25">
      <c r="B179" s="18"/>
    </row>
    <row r="180" ht="11.25">
      <c r="B180" s="18"/>
    </row>
    <row r="181" ht="11.25">
      <c r="B181" s="18"/>
    </row>
    <row r="182" spans="2:10" ht="11.25">
      <c r="B182" s="18"/>
      <c r="J182" s="3"/>
    </row>
    <row r="183" ht="11.25">
      <c r="B183" s="18"/>
    </row>
    <row r="184" ht="11.25">
      <c r="B184" s="18"/>
    </row>
    <row r="185" ht="11.25">
      <c r="B185" s="18"/>
    </row>
    <row r="186" ht="11.25">
      <c r="B186" s="18"/>
    </row>
    <row r="187" ht="11.25">
      <c r="B187" s="18"/>
    </row>
    <row r="188" ht="11.25">
      <c r="B188" s="18"/>
    </row>
    <row r="189" ht="11.25">
      <c r="B189" s="18"/>
    </row>
    <row r="190" spans="1:3" ht="11.25">
      <c r="A190" s="38"/>
      <c r="B190" s="18"/>
      <c r="C190" s="16"/>
    </row>
    <row r="191" ht="11.25">
      <c r="B191" s="18"/>
    </row>
    <row r="192" ht="11.25">
      <c r="B192" s="18"/>
    </row>
    <row r="193" ht="11.25">
      <c r="B193" s="18"/>
    </row>
    <row r="194" ht="11.25">
      <c r="B194" s="18"/>
    </row>
    <row r="195" spans="1:3" ht="11.25">
      <c r="A195" s="38"/>
      <c r="B195" s="18"/>
      <c r="C195" s="16"/>
    </row>
    <row r="196" ht="11.25">
      <c r="B196" s="18"/>
    </row>
    <row r="197" ht="11.25">
      <c r="B197" s="18"/>
    </row>
    <row r="198" spans="1:5" ht="11.25">
      <c r="A198" s="8"/>
      <c r="B198" s="18"/>
      <c r="C198" s="9"/>
      <c r="D198" s="21"/>
      <c r="E198" s="21"/>
    </row>
    <row r="199" ht="11.25">
      <c r="B199" s="18"/>
    </row>
    <row r="200" ht="11.25">
      <c r="B200" s="18"/>
    </row>
    <row r="201" spans="1:5" ht="11.25">
      <c r="A201" s="38"/>
      <c r="B201" s="18"/>
      <c r="C201" s="16"/>
      <c r="D201" s="16"/>
      <c r="E201" s="16"/>
    </row>
    <row r="202" spans="1:5" ht="11.25">
      <c r="A202" s="38"/>
      <c r="B202" s="18"/>
      <c r="C202" s="16"/>
      <c r="D202" s="16"/>
      <c r="E202" s="16"/>
    </row>
    <row r="203" spans="1:5" ht="11.25">
      <c r="A203" s="38"/>
      <c r="B203" s="18"/>
      <c r="C203" s="16"/>
      <c r="D203" s="16"/>
      <c r="E203" s="16"/>
    </row>
    <row r="204" spans="1:5" ht="11.25">
      <c r="A204" s="38"/>
      <c r="B204" s="18"/>
      <c r="C204" s="16"/>
      <c r="D204" s="16"/>
      <c r="E204" s="16"/>
    </row>
    <row r="205" spans="1:5" ht="11.25">
      <c r="A205" s="38"/>
      <c r="B205" s="18"/>
      <c r="C205" s="16"/>
      <c r="D205" s="16"/>
      <c r="E205" s="16"/>
    </row>
    <row r="206" spans="1:5" ht="11.25">
      <c r="A206" s="38"/>
      <c r="B206" s="18"/>
      <c r="C206" s="16"/>
      <c r="D206" s="16"/>
      <c r="E206" s="16"/>
    </row>
    <row r="207" spans="1:5" ht="11.25">
      <c r="A207" s="38"/>
      <c r="B207" s="18"/>
      <c r="C207" s="16"/>
      <c r="D207" s="16"/>
      <c r="E207" s="16"/>
    </row>
    <row r="208" spans="1:5" ht="11.25">
      <c r="A208" s="38"/>
      <c r="B208" s="18"/>
      <c r="C208" s="16"/>
      <c r="D208" s="16"/>
      <c r="E208" s="16"/>
    </row>
    <row r="209" spans="1:5" ht="11.25">
      <c r="A209" s="38"/>
      <c r="B209" s="18"/>
      <c r="C209" s="16"/>
      <c r="D209" s="16"/>
      <c r="E209" s="16"/>
    </row>
    <row r="210" spans="1:5" ht="11.25">
      <c r="A210" s="38"/>
      <c r="B210" s="18"/>
      <c r="C210" s="16"/>
      <c r="D210" s="16"/>
      <c r="E210" s="16"/>
    </row>
    <row r="211" spans="1:5" ht="11.25">
      <c r="A211" s="38"/>
      <c r="B211" s="18"/>
      <c r="C211" s="16"/>
      <c r="D211" s="16"/>
      <c r="E211" s="16"/>
    </row>
    <row r="212" spans="1:5" ht="11.25">
      <c r="A212" s="38"/>
      <c r="B212" s="18"/>
      <c r="C212" s="16"/>
      <c r="D212" s="16"/>
      <c r="E212" s="16"/>
    </row>
    <row r="213" spans="1:5" ht="11.25">
      <c r="A213" s="38"/>
      <c r="B213" s="18"/>
      <c r="C213" s="16"/>
      <c r="D213" s="16"/>
      <c r="E213" s="16"/>
    </row>
    <row r="214" spans="1:5" ht="11.25">
      <c r="A214" s="38"/>
      <c r="B214" s="18"/>
      <c r="C214" s="16"/>
      <c r="D214" s="16"/>
      <c r="E214" s="16"/>
    </row>
    <row r="215" spans="1:5" ht="11.25">
      <c r="A215" s="38"/>
      <c r="B215" s="18"/>
      <c r="C215" s="16"/>
      <c r="D215" s="16"/>
      <c r="E215" s="16"/>
    </row>
    <row r="216" spans="1:5" ht="11.25">
      <c r="A216" s="38"/>
      <c r="B216" s="18"/>
      <c r="C216" s="16"/>
      <c r="D216" s="16"/>
      <c r="E216" s="16"/>
    </row>
    <row r="217" spans="1:5" ht="11.25">
      <c r="A217" s="38"/>
      <c r="B217" s="18"/>
      <c r="C217" s="16"/>
      <c r="D217" s="16"/>
      <c r="E217" s="16"/>
    </row>
    <row r="218" spans="1:5" ht="11.25">
      <c r="A218" s="38"/>
      <c r="B218" s="18"/>
      <c r="C218" s="16"/>
      <c r="D218" s="16"/>
      <c r="E218" s="16"/>
    </row>
    <row r="219" spans="1:5" ht="11.25">
      <c r="A219" s="38"/>
      <c r="B219" s="18"/>
      <c r="C219" s="16"/>
      <c r="D219" s="16"/>
      <c r="E219" s="16"/>
    </row>
    <row r="220" spans="1:5" ht="11.25">
      <c r="A220" s="38"/>
      <c r="B220" s="18"/>
      <c r="C220" s="16"/>
      <c r="D220" s="16"/>
      <c r="E220" s="16"/>
    </row>
    <row r="221" spans="1:5" ht="11.25">
      <c r="A221" s="11"/>
      <c r="B221" s="22"/>
      <c r="C221" s="25"/>
      <c r="D221" s="17"/>
      <c r="E221" s="17"/>
    </row>
    <row r="222" spans="1:5" ht="11.25">
      <c r="A222" s="11"/>
      <c r="B222" s="22"/>
      <c r="C222" s="25"/>
      <c r="D222" s="17"/>
      <c r="E222" s="17"/>
    </row>
    <row r="223" spans="1:5" ht="11.25">
      <c r="A223" s="11"/>
      <c r="B223" s="22"/>
      <c r="C223" s="25"/>
      <c r="D223" s="17"/>
      <c r="E223" s="17"/>
    </row>
    <row r="224" spans="1:5" ht="11.25">
      <c r="A224" s="11"/>
      <c r="B224" s="22"/>
      <c r="C224" s="25"/>
      <c r="D224" s="17"/>
      <c r="E224" s="17"/>
    </row>
    <row r="225" spans="1:5" ht="11.25">
      <c r="A225" s="11"/>
      <c r="B225" s="22"/>
      <c r="C225" s="25"/>
      <c r="D225" s="17"/>
      <c r="E225" s="17"/>
    </row>
    <row r="226" spans="1:5" ht="11.25">
      <c r="A226" s="11"/>
      <c r="B226" s="22"/>
      <c r="C226" s="25"/>
      <c r="D226" s="17"/>
      <c r="E226" s="17"/>
    </row>
    <row r="227" spans="2:10" ht="11.25">
      <c r="B227" s="23"/>
      <c r="D227" s="5"/>
      <c r="E227" s="5"/>
      <c r="F227" s="39"/>
      <c r="G227" s="40"/>
      <c r="H227" s="40"/>
      <c r="I227" s="43"/>
      <c r="J227" s="3"/>
    </row>
    <row r="232" ht="11.25">
      <c r="G232" s="26"/>
    </row>
    <row r="234" ht="11.25">
      <c r="G234" s="26"/>
    </row>
    <row r="240" ht="11.25">
      <c r="G240" s="26"/>
    </row>
    <row r="254" ht="11.25">
      <c r="G254" s="26"/>
    </row>
    <row r="256" ht="11.25">
      <c r="G256" s="26"/>
    </row>
    <row r="257" ht="11.25">
      <c r="G257" s="26"/>
    </row>
    <row r="259" ht="11.25">
      <c r="G259" s="26"/>
    </row>
    <row r="265" ht="11.25">
      <c r="G265" s="26"/>
    </row>
    <row r="274" ht="11.25">
      <c r="G274" s="26"/>
    </row>
    <row r="277" ht="11.25">
      <c r="G277" s="26"/>
    </row>
    <row r="278" ht="11.25">
      <c r="G278" s="26"/>
    </row>
    <row r="280" ht="11.25">
      <c r="G280" s="26"/>
    </row>
    <row r="281" ht="11.25">
      <c r="G281" s="26"/>
    </row>
    <row r="282" ht="11.25">
      <c r="G282" s="26"/>
    </row>
    <row r="284" ht="11.25">
      <c r="G284" s="26"/>
    </row>
    <row r="286" ht="11.25">
      <c r="G286" s="26"/>
    </row>
    <row r="289" ht="11.25">
      <c r="G289" s="26"/>
    </row>
    <row r="291" ht="11.25">
      <c r="G291" s="26"/>
    </row>
    <row r="292" ht="11.25">
      <c r="G292" s="26"/>
    </row>
    <row r="300" ht="11.25">
      <c r="G300" s="26"/>
    </row>
    <row r="301" ht="11.25">
      <c r="G301" s="26"/>
    </row>
    <row r="302" spans="1:17" ht="11.25">
      <c r="A302" s="11"/>
      <c r="B302" s="22"/>
      <c r="C302" s="25"/>
      <c r="D302" s="17"/>
      <c r="E302" s="17"/>
      <c r="F302" s="19"/>
      <c r="N302" s="1"/>
      <c r="Q302" s="17"/>
    </row>
    <row r="304" ht="11.25">
      <c r="G304" s="26"/>
    </row>
    <row r="305" ht="11.25">
      <c r="G305" s="26"/>
    </row>
    <row r="306" ht="11.25">
      <c r="G306" s="26"/>
    </row>
    <row r="307" ht="11.25">
      <c r="G307" s="26"/>
    </row>
    <row r="309" ht="11.25">
      <c r="G309" s="26"/>
    </row>
    <row r="310" ht="11.25">
      <c r="G310" s="26"/>
    </row>
    <row r="313" ht="11.25">
      <c r="G313" s="26"/>
    </row>
    <row r="315" ht="11.25">
      <c r="G315" s="26"/>
    </row>
    <row r="316" ht="11.25">
      <c r="G316" s="26"/>
    </row>
    <row r="317" ht="11.25">
      <c r="G317" s="26"/>
    </row>
    <row r="320" ht="11.25">
      <c r="G320" s="2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2010-05-29T23:36:41Z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